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Sacrificio\Captura sacrificio 2026\PUBLICACIONES 2026\05 - mayo web\mayo- web auto\"/>
    </mc:Choice>
  </mc:AlternateContent>
  <bookViews>
    <workbookView xWindow="0" yWindow="0" windowWidth="21600" windowHeight="9735"/>
  </bookViews>
  <sheets>
    <sheet name="2022-2026" sheetId="2" r:id="rId1"/>
  </sheets>
  <definedNames>
    <definedName name="_xlnm.Print_Area" localSheetId="0">'2022-2026'!$A$1:$G$37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8" i="2" l="1"/>
  <c r="E28" i="2"/>
  <c r="B18" i="2" l="1"/>
  <c r="B12" i="2" l="1"/>
  <c r="E12" i="2"/>
  <c r="B28" i="2" l="1"/>
  <c r="B19" i="2"/>
  <c r="F28" i="2"/>
  <c r="E18" i="2"/>
  <c r="C34" i="2"/>
  <c r="D34" i="2"/>
  <c r="F34" i="2"/>
  <c r="F33" i="2"/>
  <c r="G34" i="2"/>
  <c r="G33" i="2"/>
  <c r="D30" i="2"/>
  <c r="F30" i="2"/>
  <c r="G30" i="2"/>
  <c r="D31" i="2"/>
  <c r="F31" i="2"/>
  <c r="G31" i="2"/>
  <c r="D32" i="2"/>
  <c r="F32" i="2"/>
  <c r="G32" i="2"/>
  <c r="D33" i="2"/>
  <c r="C33" i="2"/>
  <c r="C32" i="2"/>
  <c r="C31" i="2"/>
  <c r="C30" i="2"/>
  <c r="D25" i="2"/>
  <c r="C25" i="2"/>
  <c r="E23" i="2"/>
  <c r="B23" i="2"/>
  <c r="B13" i="2" l="1"/>
  <c r="B30" i="2" s="1"/>
  <c r="B17" i="2"/>
  <c r="B34" i="2" s="1"/>
  <c r="E17" i="2"/>
  <c r="E34" i="2" s="1"/>
  <c r="E22" i="2" l="1"/>
  <c r="B22" i="2"/>
  <c r="G28" i="2" l="1"/>
  <c r="D28" i="2"/>
  <c r="E16" i="2" l="1"/>
  <c r="E33" i="2" s="1"/>
  <c r="B16" i="2"/>
  <c r="B33" i="2" s="1"/>
  <c r="E21" i="2" l="1"/>
  <c r="G25" i="2" l="1"/>
  <c r="E20" i="2" l="1"/>
  <c r="E15" i="2"/>
  <c r="E32" i="2" s="1"/>
  <c r="B15" i="2"/>
  <c r="B32" i="2" s="1"/>
  <c r="E13" i="2" l="1"/>
  <c r="B31" i="2"/>
  <c r="E19" i="2" l="1"/>
  <c r="E30" i="2" s="1"/>
  <c r="G27" i="2" l="1"/>
  <c r="F27" i="2"/>
  <c r="D27" i="2"/>
  <c r="C27" i="2"/>
  <c r="G26" i="2"/>
  <c r="F26" i="2"/>
  <c r="D26" i="2"/>
  <c r="C26" i="2"/>
  <c r="F25" i="2"/>
  <c r="E14" i="2"/>
  <c r="E31" i="2" s="1"/>
  <c r="B14" i="2"/>
  <c r="B27" i="2" l="1"/>
  <c r="B26" i="2"/>
  <c r="B25" i="2"/>
  <c r="E25" i="2"/>
  <c r="E26" i="2"/>
  <c r="E27" i="2"/>
</calcChain>
</file>

<file path=xl/sharedStrings.xml><?xml version="1.0" encoding="utf-8"?>
<sst xmlns="http://schemas.openxmlformats.org/spreadsheetml/2006/main" count="40" uniqueCount="27">
  <si>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</si>
  <si>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</si>
  <si>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</si>
  <si>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</si>
  <si>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</si>
  <si>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</si>
  <si>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</si>
  <si>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</si>
  <si>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</si>
  <si>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</si>
  <si>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</si>
  <si>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>Vacuno</t>
  </si>
  <si>
    <t>Porcino</t>
  </si>
  <si>
    <t>2026 (P)</t>
  </si>
  <si>
    <t>Variación porcentual mensual 2026-25</t>
  </si>
  <si>
    <t>2023-22</t>
  </si>
  <si>
    <t>2024-23</t>
  </si>
  <si>
    <t>2025-24</t>
  </si>
  <si>
    <t>2026-25</t>
  </si>
  <si>
    <t xml:space="preserve">  Febrero</t>
  </si>
  <si>
    <t xml:space="preserve">  Enero</t>
  </si>
  <si>
    <t xml:space="preserve">  Marzo</t>
  </si>
  <si>
    <t xml:space="preserve">  Abril</t>
  </si>
  <si>
    <t>SACRIFICIO DE GANADO VACUNO Y PORCINO EN LA REPÚBLICA, POR SEXO: 
MAYO 2022-26</t>
  </si>
  <si>
    <t>Variación porcentual acumulada mayo</t>
  </si>
  <si>
    <t>Mayo</t>
  </si>
  <si>
    <t xml:space="preserve"> 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</si>
</sst>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0">
    <xf numFmtId="0" fontId="0" fillId="0" borderId="0" xfId="0"/>
    <xf numFmtId="0" fontId="0" fillId="2" borderId="0" xfId="0" applyFill="1"/>
    <xf numFmtId="0" fontId="0" fillId="2" borderId="0" xfId="0" applyFill="1" applyBorder="1"/>
    <xf numFmtId="165" fontId="0" fillId="2" borderId="0" xfId="1" applyNumberFormat="1" applyFont="1" applyFill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6" xfId="0" applyBorder="1"/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7" fillId="0" borderId="0" xfId="0" applyFon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0" fontId="2" fillId="2" borderId="2" xfId="0" applyFont="1" applyFill="1" applyBorder="1" applyAlignment="1">
      <alignment horizontal="centerContinuous" vertical="center" wrapText="1"/>
    </xf>
    <xf numFmtId="0" fontId="2" fillId="2" borderId="3" xfId="0" applyFont="1" applyFill="1" applyBorder="1" applyAlignment="1">
      <alignment horizontal="centerContinuous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2" fillId="2" borderId="3" xfId="0" applyFont="1" applyFill="1" applyBorder="1" applyAlignment="1">
      <alignment horizontal="centerContinuous" vertical="center" wrapText="1"/>
    </xf>
    <xf numFmtId="0" fontId="2" fillId="2" borderId="1" xfId="0" applyFont="1" applyFill="1" applyBorder="1" applyAlignment="1">
      <alignment horizontal="centerContinuous" vertical="center" wrapText="1"/>
    </xf>
    <xf numFmtId="0" fontId="2" fillId="2" borderId="4" xfId="0" applyFont="1" applyFill="1" applyBorder="1" applyAlignment="1">
      <alignment horizontal="centerContinuous" vertical="center" wrapText="1"/>
    </xf>
    <xf numFmtId="0" fontId="2" fillId="2" borderId="5" xfId="0" applyFont="1" applyFill="1" applyBorder="1" applyAlignment="1">
      <alignment horizontal="centerContinuous" vertical="center" wrapText="1"/>
    </xf>
    <xf numFmtId="165" fontId="0" fillId="0" borderId="0" xfId="1" applyNumberFormat="1" applyFont="1" applyFill="1"/>
    <xf numFmtId="0" fontId="8" fillId="3" borderId="10" xfId="0" applyFont="1" applyFill="1" applyBorder="1" applyAlignment="1" applyProtection="1">
      <alignment horizontal="centerContinuous" vertical="center"/>
    </xf>
    <xf numFmtId="0" fontId="8" fillId="3" borderId="10" xfId="0" applyFont="1" applyFill="1" applyBorder="1" applyAlignment="1" applyProtection="1">
      <alignment horizontal="center" vertical="center"/>
    </xf>
    <xf numFmtId="0" fontId="8" fillId="3" borderId="11" xfId="0" applyFont="1" applyFill="1" applyBorder="1" applyAlignment="1" applyProtection="1">
      <alignment horizontal="centerContinuous" vertical="center"/>
    </xf>
    <xf numFmtId="0" fontId="8" fillId="3" borderId="11" xfId="0" applyFont="1" applyFill="1" applyBorder="1" applyAlignment="1" applyProtection="1">
      <alignment horizontal="center" vertical="center"/>
    </xf>
    <xf numFmtId="0" fontId="6" fillId="2" borderId="0" xfId="0" applyFont="1" applyFill="1" applyBorder="1"/>
    <xf numFmtId="0" fontId="0" fillId="2" borderId="0" xfId="0" applyFill="1" applyBorder="1" applyAlignment="1">
      <alignment vertical="center"/>
    </xf>
    <xf numFmtId="0" fontId="3" fillId="0" borderId="7" xfId="0" applyFont="1" applyFill="1" applyBorder="1" applyAlignment="1">
      <alignment horizontal="left"/>
    </xf>
    <xf numFmtId="164" fontId="3" fillId="0" borderId="8" xfId="0" applyNumberFormat="1" applyFont="1" applyFill="1" applyBorder="1" applyAlignment="1">
      <alignment horizontal="right"/>
    </xf>
    <xf numFmtId="1" fontId="3" fillId="2" borderId="3" xfId="0" applyNumberFormat="1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 wrapText="1"/>
    </xf>
    <xf numFmtId="3" fontId="2" fillId="2" borderId="1" xfId="2" applyNumberFormat="1" applyFont="1" applyFill="1" applyBorder="1" applyAlignment="1" applyProtection="1">
      <alignment horizontal="right"/>
    </xf>
    <xf numFmtId="3" fontId="3" fillId="0" borderId="12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left"/>
    </xf>
    <xf numFmtId="3" fontId="2" fillId="0" borderId="1" xfId="0" applyNumberFormat="1" applyFont="1" applyFill="1" applyBorder="1" applyAlignment="1">
      <alignment horizontal="right" vertical="center"/>
    </xf>
    <xf numFmtId="3" fontId="3" fillId="2" borderId="1" xfId="2" applyNumberFormat="1" applyFont="1" applyFill="1" applyBorder="1" applyAlignment="1" applyProtection="1">
      <alignment horizontal="right"/>
    </xf>
    <xf numFmtId="3" fontId="3" fillId="2" borderId="12" xfId="2" applyNumberFormat="1" applyFont="1" applyFill="1" applyBorder="1" applyAlignment="1" applyProtection="1">
      <alignment horizontal="right"/>
    </xf>
    <xf numFmtId="0" fontId="3" fillId="2" borderId="3" xfId="0" applyFont="1" applyFill="1" applyBorder="1" applyAlignment="1">
      <alignment horizontal="left" wrapText="1"/>
    </xf>
    <xf numFmtId="3" fontId="2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2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 vertical="center" wrapText="1"/>
    </xf>
    <xf numFmtId="3" fontId="3" fillId="0" borderId="1" xfId="2" applyNumberFormat="1" applyFont="1" applyFill="1" applyBorder="1" applyAlignment="1" applyProtection="1">
      <alignment horizontal="right"/>
    </xf>
    <xf numFmtId="3" fontId="2" fillId="0" borderId="1" xfId="2" applyNumberFormat="1" applyFont="1" applyFill="1" applyBorder="1" applyAlignment="1" applyProtection="1">
      <alignment horizontal="right"/>
    </xf>
    <xf numFmtId="3" fontId="3" fillId="0" borderId="12" xfId="2" applyNumberFormat="1" applyFont="1" applyFill="1" applyBorder="1" applyAlignment="1" applyProtection="1">
      <alignment horizontal="right"/>
    </xf>
    <xf numFmtId="0" fontId="3" fillId="0" borderId="3" xfId="0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right"/>
    </xf>
    <xf numFmtId="164" fontId="3" fillId="2" borderId="12" xfId="0" applyNumberFormat="1" applyFont="1" applyFill="1" applyBorder="1" applyAlignment="1">
      <alignment horizontal="right"/>
    </xf>
    <xf numFmtId="0" fontId="0" fillId="0" borderId="3" xfId="0" applyBorder="1"/>
    <xf numFmtId="0" fontId="0" fillId="0" borderId="3" xfId="0" applyFill="1" applyBorder="1"/>
    <xf numFmtId="164" fontId="3" fillId="0" borderId="1" xfId="0" applyNumberFormat="1" applyFont="1" applyFill="1" applyBorder="1" applyAlignment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0" borderId="9" xfId="0" applyNumberFormat="1" applyFont="1" applyFill="1" applyBorder="1" applyAlignment="1">
      <alignment horizontal="right"/>
    </xf>
    <xf numFmtId="167" fontId="0" fillId="2" borderId="0" xfId="0" applyNumberFormat="1" applyFill="1"/>
    <xf numFmtId="167" fontId="0" fillId="2" borderId="0" xfId="1" applyNumberFormat="1" applyFont="1" applyFill="1"/>
    <xf numFmtId="0" fontId="2" fillId="2" borderId="6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right" wrapText="1"/>
    </xf>
    <xf numFmtId="3" fontId="2" fillId="2" borderId="1" xfId="0" applyNumberFormat="1" applyFont="1" applyFill="1" applyBorder="1" applyAlignment="1">
      <alignment horizontal="right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0F243E"/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49"/>
  <sheetViews>
    <sheetView showGridLines="0" tabSelected="1" zoomScaleNormal="100" workbookViewId="0">
      <selection activeCell="A5" sqref="A5:A7"/>
    </sheetView>
  </sheetViews>
  <sheetFormatPr baseColWidth="10" defaultRowHeight="15" x14ac:dyDescent="0.25"/>
  <cols>
    <col min="1" max="1" width="20.7109375" style="8" customWidth="1"/>
    <col min="2" max="3" width="13.7109375" customWidth="1"/>
    <col min="4" max="4" width="14.140625" customWidth="1"/>
    <col min="5" max="7" width="13.7109375" customWidth="1"/>
    <col min="8" max="8" width="11.42578125" style="2"/>
    <col min="9" max="35" width="11.42578125" style="1"/>
  </cols>
  <sheetData>
    <row r="1" spans="1:35" s="14" customFormat="1" ht="12.75" x14ac:dyDescent="0.2">
      <c r="A1" s="11" t="s">
        <v>0</v>
      </c>
      <c r="B1" s="12"/>
      <c r="C1" s="12"/>
      <c r="D1" s="12"/>
      <c r="E1" s="12"/>
      <c r="F1" s="12"/>
      <c r="G1" s="12"/>
      <c r="H1" s="44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</row>
    <row r="2" spans="1:35" s="14" customFormat="1" ht="12.75" x14ac:dyDescent="0.2">
      <c r="A2" s="15" t="s">
        <v>1</v>
      </c>
      <c r="B2" s="12"/>
      <c r="C2" s="12"/>
      <c r="D2" s="12"/>
      <c r="E2" s="12"/>
      <c r="F2" s="12"/>
      <c r="G2" s="12"/>
      <c r="H2" s="44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</row>
    <row r="3" spans="1:35" s="14" customFormat="1" ht="12.75" x14ac:dyDescent="0.2">
      <c r="A3" s="11" t="s">
        <v>2</v>
      </c>
      <c r="B3" s="12"/>
      <c r="C3" s="16"/>
      <c r="D3" s="12"/>
      <c r="E3" s="12"/>
      <c r="F3" s="12"/>
      <c r="G3" s="12"/>
      <c r="H3" s="44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53.25" customHeight="1" x14ac:dyDescent="0.25">
      <c r="A4" s="75" t="s">
        <v>23</v>
      </c>
      <c r="B4" s="75"/>
      <c r="C4" s="75"/>
      <c r="D4" s="75"/>
      <c r="E4" s="75"/>
      <c r="F4" s="75"/>
      <c r="G4" s="75"/>
      <c r="H4" s="45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spans="1:35" ht="18" customHeight="1" x14ac:dyDescent="0.25">
      <c r="A5" s="76" t="s">
        <v>3</v>
      </c>
      <c r="B5" s="40" t="s">
        <v>4</v>
      </c>
      <c r="C5" s="40"/>
      <c r="D5" s="40"/>
      <c r="E5" s="40"/>
      <c r="F5" s="40"/>
      <c r="G5" s="42"/>
    </row>
    <row r="6" spans="1:35" ht="18" customHeight="1" x14ac:dyDescent="0.25">
      <c r="A6" s="76"/>
      <c r="B6" s="40" t="s">
        <v>11</v>
      </c>
      <c r="C6" s="40"/>
      <c r="D6" s="40"/>
      <c r="E6" s="40" t="s">
        <v>12</v>
      </c>
      <c r="F6" s="40"/>
      <c r="G6" s="42"/>
      <c r="H6" s="22"/>
      <c r="I6" s="17"/>
      <c r="J6" s="17"/>
      <c r="K6" s="22"/>
      <c r="L6" s="22"/>
      <c r="M6" s="22"/>
      <c r="N6" s="22"/>
      <c r="O6" s="22"/>
      <c r="P6" s="22"/>
      <c r="Q6" s="22"/>
      <c r="R6" s="22"/>
      <c r="S6" s="22"/>
    </row>
    <row r="7" spans="1:35" ht="18" customHeight="1" x14ac:dyDescent="0.25">
      <c r="A7" s="76"/>
      <c r="B7" s="41" t="s">
        <v>5</v>
      </c>
      <c r="C7" s="41" t="s">
        <v>6</v>
      </c>
      <c r="D7" s="41" t="s">
        <v>7</v>
      </c>
      <c r="E7" s="41" t="s">
        <v>5</v>
      </c>
      <c r="F7" s="41" t="s">
        <v>6</v>
      </c>
      <c r="G7" s="43" t="s">
        <v>7</v>
      </c>
      <c r="H7" s="22"/>
      <c r="I7" s="17"/>
      <c r="J7" s="17"/>
      <c r="K7" s="22"/>
      <c r="L7" s="22"/>
      <c r="M7" s="22"/>
      <c r="N7" s="22"/>
      <c r="O7" s="22"/>
      <c r="P7" s="22"/>
      <c r="Q7" s="22"/>
      <c r="R7" s="22"/>
      <c r="S7" s="22"/>
    </row>
    <row r="8" spans="1:35" x14ac:dyDescent="0.25">
      <c r="A8" s="28"/>
      <c r="B8" s="27" t="s">
        <v>25</v>
      </c>
      <c r="C8" s="27"/>
      <c r="D8" s="27"/>
      <c r="E8" s="27"/>
      <c r="F8" s="27"/>
      <c r="G8" s="27"/>
      <c r="H8" s="25"/>
      <c r="I8" s="18"/>
      <c r="J8" s="18"/>
      <c r="K8" s="22"/>
      <c r="L8" s="23"/>
      <c r="M8" s="23"/>
      <c r="N8" s="23"/>
      <c r="O8" s="23"/>
      <c r="P8" s="23"/>
      <c r="Q8" s="23"/>
      <c r="R8" s="22"/>
      <c r="S8" s="22"/>
    </row>
    <row r="9" spans="1:35" ht="19.5" customHeight="1" x14ac:dyDescent="0.25">
      <c r="A9" s="48">
        <v>2022</v>
      </c>
      <c r="B9" s="49">
        <v>145211</v>
      </c>
      <c r="C9" s="50">
        <v>77681</v>
      </c>
      <c r="D9" s="50">
        <v>67530</v>
      </c>
      <c r="E9" s="51">
        <v>254452</v>
      </c>
      <c r="F9" s="50">
        <v>127774</v>
      </c>
      <c r="G9" s="52">
        <v>126678</v>
      </c>
      <c r="H9" s="19"/>
      <c r="I9" s="20"/>
      <c r="J9" s="21"/>
      <c r="K9" s="24"/>
      <c r="L9" s="22"/>
      <c r="M9" s="22"/>
      <c r="N9" s="22"/>
      <c r="O9" s="22"/>
      <c r="P9" s="22"/>
      <c r="Q9" s="22"/>
      <c r="R9" s="22"/>
      <c r="S9" s="22"/>
    </row>
    <row r="10" spans="1:35" ht="19.5" customHeight="1" x14ac:dyDescent="0.25">
      <c r="A10" s="48">
        <v>2023</v>
      </c>
      <c r="B10" s="49">
        <v>142591</v>
      </c>
      <c r="C10" s="50">
        <v>72577</v>
      </c>
      <c r="D10" s="50">
        <v>70014</v>
      </c>
      <c r="E10" s="51">
        <v>276191</v>
      </c>
      <c r="F10" s="50">
        <v>140747.571</v>
      </c>
      <c r="G10" s="52">
        <v>135443.429</v>
      </c>
      <c r="H10" s="19"/>
      <c r="I10" s="20"/>
      <c r="J10" s="21"/>
      <c r="K10" s="24"/>
      <c r="L10" s="22"/>
      <c r="M10" s="22"/>
      <c r="N10" s="22"/>
      <c r="O10" s="22"/>
      <c r="P10" s="22"/>
      <c r="Q10" s="22"/>
      <c r="R10" s="22"/>
      <c r="S10" s="22"/>
    </row>
    <row r="11" spans="1:35" ht="19.5" customHeight="1" x14ac:dyDescent="0.25">
      <c r="A11" s="53">
        <v>2024</v>
      </c>
      <c r="B11" s="54">
        <v>134553</v>
      </c>
      <c r="C11" s="55">
        <v>74503</v>
      </c>
      <c r="D11" s="55">
        <v>60050</v>
      </c>
      <c r="E11" s="51">
        <v>261201</v>
      </c>
      <c r="F11" s="55">
        <v>132404</v>
      </c>
      <c r="G11" s="56">
        <v>128797</v>
      </c>
      <c r="H11" s="19"/>
      <c r="I11" s="20"/>
      <c r="J11" s="21"/>
      <c r="K11" s="24"/>
      <c r="L11" s="22"/>
      <c r="M11" s="22"/>
      <c r="N11" s="22"/>
      <c r="O11" s="22"/>
      <c r="P11" s="22"/>
      <c r="Q11" s="22"/>
      <c r="R11" s="22"/>
      <c r="S11" s="22"/>
    </row>
    <row r="12" spans="1:35" ht="19.5" customHeight="1" x14ac:dyDescent="0.25">
      <c r="A12" s="53">
        <v>2025</v>
      </c>
      <c r="B12" s="49">
        <f>SUM(C12:D12)</f>
        <v>137611</v>
      </c>
      <c r="C12" s="55">
        <v>75457</v>
      </c>
      <c r="D12" s="55">
        <v>62154</v>
      </c>
      <c r="E12" s="51">
        <f>SUM(F12:G12)</f>
        <v>253474</v>
      </c>
      <c r="F12" s="62">
        <v>129386</v>
      </c>
      <c r="G12" s="64">
        <v>124088</v>
      </c>
      <c r="H12" s="19"/>
      <c r="I12" s="20"/>
      <c r="J12" s="21"/>
      <c r="K12" s="24"/>
      <c r="L12" s="22"/>
      <c r="M12" s="22"/>
      <c r="N12" s="22"/>
      <c r="O12" s="22"/>
      <c r="P12" s="22"/>
      <c r="Q12" s="22"/>
      <c r="R12" s="22"/>
      <c r="S12" s="22"/>
    </row>
    <row r="13" spans="1:35" ht="19.5" customHeight="1" x14ac:dyDescent="0.25">
      <c r="A13" s="57" t="s">
        <v>20</v>
      </c>
      <c r="B13" s="49">
        <f>SUM(C13:D13)</f>
        <v>29153</v>
      </c>
      <c r="C13" s="55">
        <v>16455</v>
      </c>
      <c r="D13" s="55">
        <v>12698</v>
      </c>
      <c r="E13" s="51">
        <f>SUM(F13:G13)</f>
        <v>46537</v>
      </c>
      <c r="F13" s="55">
        <v>24018</v>
      </c>
      <c r="G13" s="56">
        <v>22519</v>
      </c>
      <c r="H13" s="19"/>
      <c r="I13" s="20"/>
      <c r="J13" s="21"/>
      <c r="K13" s="24"/>
      <c r="L13" s="22"/>
      <c r="M13" s="22"/>
      <c r="N13" s="22"/>
      <c r="O13" s="22"/>
      <c r="P13" s="22"/>
      <c r="Q13" s="22"/>
      <c r="R13" s="22"/>
      <c r="S13" s="22"/>
    </row>
    <row r="14" spans="1:35" ht="19.5" customHeight="1" x14ac:dyDescent="0.25">
      <c r="A14" s="53" t="s">
        <v>19</v>
      </c>
      <c r="B14" s="49">
        <f t="shared" ref="B14:B22" si="0">SUM(C14:D14)</f>
        <v>27818</v>
      </c>
      <c r="C14" s="55">
        <v>15948</v>
      </c>
      <c r="D14" s="55">
        <v>11870</v>
      </c>
      <c r="E14" s="51">
        <f t="shared" ref="E14:E17" si="1">SUM(F14:G14)</f>
        <v>46071</v>
      </c>
      <c r="F14" s="55">
        <v>23293</v>
      </c>
      <c r="G14" s="56">
        <v>22778</v>
      </c>
      <c r="H14" s="25"/>
      <c r="I14" s="18"/>
      <c r="J14" s="18"/>
      <c r="K14" s="25"/>
      <c r="L14" s="25"/>
      <c r="M14" s="22"/>
      <c r="N14" s="22"/>
      <c r="O14" s="22"/>
      <c r="P14" s="22"/>
      <c r="Q14" s="22"/>
      <c r="R14" s="22"/>
      <c r="S14" s="22"/>
    </row>
    <row r="15" spans="1:35" ht="19.5" customHeight="1" x14ac:dyDescent="0.25">
      <c r="A15" s="53" t="s">
        <v>21</v>
      </c>
      <c r="B15" s="49">
        <f t="shared" si="0"/>
        <v>27136</v>
      </c>
      <c r="C15" s="55">
        <v>16055</v>
      </c>
      <c r="D15" s="55">
        <v>11081</v>
      </c>
      <c r="E15" s="51">
        <f t="shared" si="1"/>
        <v>47972</v>
      </c>
      <c r="F15" s="55">
        <v>24246</v>
      </c>
      <c r="G15" s="56">
        <v>23726</v>
      </c>
      <c r="H15" s="25"/>
      <c r="I15" s="18"/>
      <c r="J15" s="18"/>
      <c r="K15" s="25"/>
      <c r="L15" s="25"/>
      <c r="M15" s="22"/>
      <c r="N15" s="22"/>
      <c r="O15" s="22"/>
      <c r="P15" s="22"/>
      <c r="Q15" s="22"/>
      <c r="R15" s="22"/>
      <c r="S15" s="22"/>
    </row>
    <row r="16" spans="1:35" ht="19.5" customHeight="1" x14ac:dyDescent="0.25">
      <c r="A16" s="53" t="s">
        <v>22</v>
      </c>
      <c r="B16" s="49">
        <f t="shared" si="0"/>
        <v>26082</v>
      </c>
      <c r="C16" s="55">
        <v>15119</v>
      </c>
      <c r="D16" s="55">
        <v>10963</v>
      </c>
      <c r="E16" s="51">
        <f t="shared" si="1"/>
        <v>54953</v>
      </c>
      <c r="F16" s="55">
        <v>28232</v>
      </c>
      <c r="G16" s="56">
        <v>26721</v>
      </c>
      <c r="H16" s="25"/>
      <c r="I16" s="18"/>
      <c r="J16" s="18"/>
      <c r="K16" s="25"/>
      <c r="L16" s="25"/>
      <c r="M16" s="22"/>
      <c r="N16" s="22"/>
      <c r="O16" s="22"/>
      <c r="P16" s="22"/>
      <c r="Q16" s="22"/>
      <c r="R16" s="22"/>
      <c r="S16" s="22"/>
    </row>
    <row r="17" spans="1:8955" ht="19.5" customHeight="1" x14ac:dyDescent="0.25">
      <c r="A17" s="53" t="s">
        <v>26</v>
      </c>
      <c r="B17" s="49">
        <f t="shared" si="0"/>
        <v>27422</v>
      </c>
      <c r="C17" s="55">
        <v>11880</v>
      </c>
      <c r="D17" s="55">
        <v>15542</v>
      </c>
      <c r="E17" s="51">
        <f t="shared" si="1"/>
        <v>57941</v>
      </c>
      <c r="F17" s="55">
        <v>29597</v>
      </c>
      <c r="G17" s="56">
        <v>28344</v>
      </c>
      <c r="H17" s="25"/>
      <c r="I17" s="18"/>
      <c r="J17" s="18"/>
      <c r="K17" s="25"/>
      <c r="L17" s="25"/>
      <c r="M17" s="22"/>
      <c r="N17" s="22"/>
      <c r="O17" s="22"/>
      <c r="P17" s="22"/>
      <c r="Q17" s="22"/>
      <c r="R17" s="22"/>
      <c r="S17" s="22"/>
    </row>
    <row r="18" spans="1:8955" s="34" customFormat="1" ht="19.5" customHeight="1" x14ac:dyDescent="0.25">
      <c r="A18" s="57" t="s">
        <v>13</v>
      </c>
      <c r="B18" s="79">
        <f>SUM(C18:D18)</f>
        <v>138927</v>
      </c>
      <c r="C18" s="78">
        <v>74835</v>
      </c>
      <c r="D18" s="59">
        <v>64092</v>
      </c>
      <c r="E18" s="79">
        <f>SUM(F18:G18)</f>
        <v>297248</v>
      </c>
      <c r="F18" s="59">
        <v>148733</v>
      </c>
      <c r="G18" s="60">
        <v>148515</v>
      </c>
      <c r="H18" s="29"/>
      <c r="I18" s="30"/>
      <c r="J18" s="31"/>
      <c r="K18" s="31"/>
      <c r="L18" s="33"/>
      <c r="M18" s="33"/>
      <c r="N18" s="33"/>
      <c r="O18" s="32"/>
      <c r="P18" s="32"/>
      <c r="Q18" s="32"/>
      <c r="R18" s="32"/>
      <c r="S18" s="32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</row>
    <row r="19" spans="1:8955" s="34" customFormat="1" ht="19.5" customHeight="1" x14ac:dyDescent="0.25">
      <c r="A19" s="57" t="s">
        <v>20</v>
      </c>
      <c r="B19" s="58">
        <f>SUM(C19:D19)</f>
        <v>29220</v>
      </c>
      <c r="C19" s="59">
        <v>14802</v>
      </c>
      <c r="D19" s="59">
        <v>14418</v>
      </c>
      <c r="E19" s="58">
        <f>SUM(F19:G19)</f>
        <v>54345</v>
      </c>
      <c r="F19" s="59">
        <v>27338</v>
      </c>
      <c r="G19" s="60">
        <v>27007</v>
      </c>
      <c r="H19" s="29"/>
      <c r="I19" s="30"/>
      <c r="J19" s="31"/>
      <c r="K19" s="32"/>
      <c r="L19" s="33"/>
      <c r="M19" s="33"/>
      <c r="N19" s="33"/>
      <c r="O19" s="32"/>
      <c r="P19" s="32"/>
      <c r="Q19" s="32"/>
      <c r="R19" s="32"/>
      <c r="S19" s="32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</row>
    <row r="20" spans="1:8955" s="34" customFormat="1" ht="19.5" customHeight="1" x14ac:dyDescent="0.25">
      <c r="A20" s="53" t="s">
        <v>19</v>
      </c>
      <c r="B20" s="58">
        <v>26084</v>
      </c>
      <c r="C20" s="59">
        <v>14477</v>
      </c>
      <c r="D20" s="59">
        <v>11607</v>
      </c>
      <c r="E20" s="58">
        <f>SUM(F20:G20)</f>
        <v>55834</v>
      </c>
      <c r="F20" s="59">
        <v>27588</v>
      </c>
      <c r="G20" s="60">
        <v>28246</v>
      </c>
      <c r="H20" s="29"/>
      <c r="I20" s="30"/>
      <c r="J20" s="31"/>
      <c r="K20" s="32"/>
      <c r="L20" s="33"/>
      <c r="M20" s="33"/>
      <c r="N20" s="33"/>
      <c r="O20" s="32"/>
      <c r="P20" s="32"/>
      <c r="Q20" s="32"/>
      <c r="R20" s="32"/>
      <c r="S20" s="32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</row>
    <row r="21" spans="1:8955" s="34" customFormat="1" ht="19.5" customHeight="1" x14ac:dyDescent="0.25">
      <c r="A21" s="53" t="s">
        <v>21</v>
      </c>
      <c r="B21" s="58">
        <v>29197</v>
      </c>
      <c r="C21" s="59">
        <v>15757</v>
      </c>
      <c r="D21" s="59">
        <v>13440</v>
      </c>
      <c r="E21" s="58">
        <f>SUM(F21:G21)</f>
        <v>64961</v>
      </c>
      <c r="F21" s="59">
        <v>32774</v>
      </c>
      <c r="G21" s="60">
        <v>32187</v>
      </c>
      <c r="H21" s="29"/>
      <c r="I21" s="30"/>
      <c r="J21" s="31"/>
      <c r="K21" s="32"/>
      <c r="L21" s="33"/>
      <c r="M21" s="33"/>
      <c r="N21" s="33"/>
      <c r="O21" s="32"/>
      <c r="P21" s="32"/>
      <c r="Q21" s="32"/>
      <c r="R21" s="32"/>
      <c r="S21" s="32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</row>
    <row r="22" spans="1:8955" s="34" customFormat="1" ht="19.5" customHeight="1" x14ac:dyDescent="0.25">
      <c r="A22" s="53" t="s">
        <v>22</v>
      </c>
      <c r="B22" s="58">
        <f t="shared" si="0"/>
        <v>26564</v>
      </c>
      <c r="C22" s="59">
        <v>15064</v>
      </c>
      <c r="D22" s="59">
        <v>11500</v>
      </c>
      <c r="E22" s="58">
        <f t="shared" ref="E22" si="2">SUM(F22:G22)</f>
        <v>61824</v>
      </c>
      <c r="F22" s="59">
        <v>30883</v>
      </c>
      <c r="G22" s="60">
        <v>30941</v>
      </c>
      <c r="H22" s="2"/>
      <c r="I22" s="30"/>
      <c r="J22" s="31"/>
      <c r="K22" s="32"/>
      <c r="L22" s="33"/>
      <c r="M22" s="33"/>
      <c r="N22" s="33"/>
      <c r="O22" s="32"/>
      <c r="P22" s="32"/>
      <c r="Q22" s="32"/>
      <c r="R22" s="32"/>
      <c r="S22" s="32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</row>
    <row r="23" spans="1:8955" s="10" customFormat="1" ht="19.5" customHeight="1" x14ac:dyDescent="0.25">
      <c r="A23" s="53" t="s">
        <v>26</v>
      </c>
      <c r="B23" s="61">
        <f>SUM(C23:D23)</f>
        <v>27862</v>
      </c>
      <c r="C23" s="62">
        <v>14735</v>
      </c>
      <c r="D23" s="62">
        <v>13127</v>
      </c>
      <c r="E23" s="63">
        <f>SUM(F23:G23)</f>
        <v>60284</v>
      </c>
      <c r="F23" s="62">
        <v>30150</v>
      </c>
      <c r="G23" s="64">
        <v>30134</v>
      </c>
      <c r="H23" s="2"/>
      <c r="I23" s="1"/>
      <c r="J23" s="2"/>
      <c r="K23" s="22"/>
      <c r="L23" s="26"/>
      <c r="M23" s="26"/>
      <c r="N23" s="26"/>
      <c r="O23" s="22"/>
      <c r="P23" s="22"/>
      <c r="Q23" s="22"/>
      <c r="R23" s="22"/>
      <c r="S23" s="2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X23" s="8"/>
      <c r="ABY23" s="8"/>
      <c r="ABZ23" s="8"/>
      <c r="ACA23" s="8"/>
      <c r="ACB23" s="8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Y23" s="8"/>
      <c r="ACZ23" s="8"/>
      <c r="ADA23" s="8"/>
      <c r="ADB23" s="8"/>
      <c r="ADC23" s="8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DZ23" s="8"/>
      <c r="AEA23" s="8"/>
      <c r="AEB23" s="8"/>
      <c r="AEC23" s="8"/>
      <c r="AED23" s="8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A23" s="8"/>
      <c r="AFB23" s="8"/>
      <c r="AFC23" s="8"/>
      <c r="AFD23" s="8"/>
      <c r="AFE23" s="8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B23" s="8"/>
      <c r="AGC23" s="8"/>
      <c r="AGD23" s="8"/>
      <c r="AGE23" s="8"/>
      <c r="AGF23" s="8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C23" s="8"/>
      <c r="AHD23" s="8"/>
      <c r="AHE23" s="8"/>
      <c r="AHF23" s="8"/>
      <c r="AHG23" s="8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D23" s="8"/>
      <c r="AIE23" s="8"/>
      <c r="AIF23" s="8"/>
      <c r="AIG23" s="8"/>
      <c r="AIH23" s="8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E23" s="8"/>
      <c r="AJF23" s="8"/>
      <c r="AJG23" s="8"/>
      <c r="AJH23" s="8"/>
      <c r="AJI23" s="8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F23" s="8"/>
      <c r="AKG23" s="8"/>
      <c r="AKH23" s="8"/>
      <c r="AKI23" s="8"/>
      <c r="AKJ23" s="8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G23" s="8"/>
      <c r="ALH23" s="8"/>
      <c r="ALI23" s="8"/>
      <c r="ALJ23" s="8"/>
      <c r="ALK23" s="8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H23" s="8"/>
      <c r="AMI23" s="8"/>
      <c r="AMJ23" s="8"/>
      <c r="AMK23" s="8"/>
      <c r="AML23" s="8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H23" s="8"/>
      <c r="ANI23" s="8"/>
      <c r="ANJ23" s="8"/>
      <c r="ANK23" s="8"/>
      <c r="ANL23" s="8"/>
      <c r="ANM23" s="8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I23" s="8"/>
      <c r="AOJ23" s="8"/>
      <c r="AOK23" s="8"/>
      <c r="AOL23" s="8"/>
      <c r="AOM23" s="8"/>
      <c r="AON23" s="8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J23" s="8"/>
      <c r="APK23" s="8"/>
      <c r="APL23" s="8"/>
      <c r="APM23" s="8"/>
      <c r="APN23" s="8"/>
      <c r="APO23" s="8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K23" s="8"/>
      <c r="AQL23" s="8"/>
      <c r="AQM23" s="8"/>
      <c r="AQN23" s="8"/>
      <c r="AQO23" s="8"/>
      <c r="AQP23" s="8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L23" s="8"/>
      <c r="ARM23" s="8"/>
      <c r="ARN23" s="8"/>
      <c r="ARO23" s="8"/>
      <c r="ARP23" s="8"/>
      <c r="ARQ23" s="8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M23" s="8"/>
      <c r="ASN23" s="8"/>
      <c r="ASO23" s="8"/>
      <c r="ASP23" s="8"/>
      <c r="ASQ23" s="8"/>
      <c r="ASR23" s="8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N23" s="8"/>
      <c r="ATO23" s="8"/>
      <c r="ATP23" s="8"/>
      <c r="ATQ23" s="8"/>
      <c r="ATR23" s="8"/>
      <c r="ATS23" s="8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O23" s="8"/>
      <c r="AUP23" s="8"/>
      <c r="AUQ23" s="8"/>
      <c r="AUR23" s="8"/>
      <c r="AUS23" s="8"/>
      <c r="AUT23" s="8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P23" s="8"/>
      <c r="AVQ23" s="8"/>
      <c r="AVR23" s="8"/>
      <c r="AVS23" s="8"/>
      <c r="AVT23" s="8"/>
      <c r="AVU23" s="8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Q23" s="8"/>
      <c r="AWR23" s="8"/>
      <c r="AWS23" s="8"/>
      <c r="AWT23" s="8"/>
      <c r="AWU23" s="8"/>
      <c r="AWV23" s="8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R23" s="8"/>
      <c r="AXS23" s="8"/>
      <c r="AXT23" s="8"/>
      <c r="AXU23" s="8"/>
      <c r="AXV23" s="8"/>
      <c r="AXW23" s="8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S23" s="8"/>
      <c r="AYT23" s="8"/>
      <c r="AYU23" s="8"/>
      <c r="AYV23" s="8"/>
      <c r="AYW23" s="8"/>
      <c r="AYX23" s="8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T23" s="8"/>
      <c r="AZU23" s="8"/>
      <c r="AZV23" s="8"/>
      <c r="AZW23" s="8"/>
      <c r="AZX23" s="8"/>
      <c r="AZY23" s="8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U23" s="8"/>
      <c r="BAV23" s="8"/>
      <c r="BAW23" s="8"/>
      <c r="BAX23" s="8"/>
      <c r="BAY23" s="8"/>
      <c r="BAZ23" s="8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V23" s="8"/>
      <c r="BBW23" s="8"/>
      <c r="BBX23" s="8"/>
      <c r="BBY23" s="8"/>
      <c r="BBZ23" s="8"/>
      <c r="BCA23" s="8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W23" s="8"/>
      <c r="BCX23" s="8"/>
      <c r="BCY23" s="8"/>
      <c r="BCZ23" s="8"/>
      <c r="BDA23" s="8"/>
      <c r="BDB23" s="8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X23" s="8"/>
      <c r="BDY23" s="8"/>
      <c r="BDZ23" s="8"/>
      <c r="BEA23" s="8"/>
      <c r="BEB23" s="8"/>
      <c r="BEC23" s="8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Y23" s="8"/>
      <c r="BEZ23" s="8"/>
      <c r="BFA23" s="8"/>
      <c r="BFB23" s="8"/>
      <c r="BFC23" s="8"/>
      <c r="BFD23" s="8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FZ23" s="8"/>
      <c r="BGA23" s="8"/>
      <c r="BGB23" s="8"/>
      <c r="BGC23" s="8"/>
      <c r="BGD23" s="8"/>
      <c r="BGE23" s="8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A23" s="8"/>
      <c r="BHB23" s="8"/>
      <c r="BHC23" s="8"/>
      <c r="BHD23" s="8"/>
      <c r="BHE23" s="8"/>
      <c r="BHF23" s="8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B23" s="8"/>
      <c r="BIC23" s="8"/>
      <c r="BID23" s="8"/>
      <c r="BIE23" s="8"/>
      <c r="BIF23" s="8"/>
      <c r="BIG23" s="8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C23" s="8"/>
      <c r="BJD23" s="8"/>
      <c r="BJE23" s="8"/>
      <c r="BJF23" s="8"/>
      <c r="BJG23" s="8"/>
      <c r="BJH23" s="8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D23" s="8"/>
      <c r="BKE23" s="8"/>
      <c r="BKF23" s="8"/>
      <c r="BKG23" s="8"/>
      <c r="BKH23" s="8"/>
      <c r="BKI23" s="8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E23" s="8"/>
      <c r="BLF23" s="8"/>
      <c r="BLG23" s="8"/>
      <c r="BLH23" s="8"/>
      <c r="BLI23" s="8"/>
      <c r="BLJ23" s="8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F23" s="8"/>
      <c r="BMG23" s="8"/>
      <c r="BMH23" s="8"/>
      <c r="BMI23" s="8"/>
      <c r="BMJ23" s="8"/>
      <c r="BMK23" s="8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G23" s="8"/>
      <c r="BNH23" s="8"/>
      <c r="BNI23" s="8"/>
      <c r="BNJ23" s="8"/>
      <c r="BNK23" s="8"/>
      <c r="BNL23" s="8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H23" s="8"/>
      <c r="BOI23" s="8"/>
      <c r="BOJ23" s="8"/>
      <c r="BOK23" s="8"/>
      <c r="BOL23" s="8"/>
      <c r="BOM23" s="8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I23" s="8"/>
      <c r="BPJ23" s="8"/>
      <c r="BPK23" s="8"/>
      <c r="BPL23" s="8"/>
      <c r="BPM23" s="8"/>
      <c r="BPN23" s="8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J23" s="8"/>
      <c r="BQK23" s="8"/>
      <c r="BQL23" s="8"/>
      <c r="BQM23" s="8"/>
      <c r="BQN23" s="8"/>
      <c r="BQO23" s="8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K23" s="8"/>
      <c r="BRL23" s="8"/>
      <c r="BRM23" s="8"/>
      <c r="BRN23" s="8"/>
      <c r="BRO23" s="8"/>
      <c r="BRP23" s="8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L23" s="8"/>
      <c r="BSM23" s="8"/>
      <c r="BSN23" s="8"/>
      <c r="BSO23" s="8"/>
      <c r="BSP23" s="8"/>
      <c r="BSQ23" s="8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M23" s="8"/>
      <c r="BTN23" s="8"/>
      <c r="BTO23" s="8"/>
      <c r="BTP23" s="8"/>
      <c r="BTQ23" s="8"/>
      <c r="BTR23" s="8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N23" s="8"/>
      <c r="BUO23" s="8"/>
      <c r="BUP23" s="8"/>
      <c r="BUQ23" s="8"/>
      <c r="BUR23" s="8"/>
      <c r="BUS23" s="8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O23" s="8"/>
      <c r="BVP23" s="8"/>
      <c r="BVQ23" s="8"/>
      <c r="BVR23" s="8"/>
      <c r="BVS23" s="8"/>
      <c r="BVT23" s="8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P23" s="8"/>
      <c r="BWQ23" s="8"/>
      <c r="BWR23" s="8"/>
      <c r="BWS23" s="8"/>
      <c r="BWT23" s="8"/>
      <c r="BWU23" s="8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Q23" s="8"/>
      <c r="BXR23" s="8"/>
      <c r="BXS23" s="8"/>
      <c r="BXT23" s="8"/>
      <c r="BXU23" s="8"/>
      <c r="BXV23" s="8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R23" s="8"/>
      <c r="BYS23" s="8"/>
      <c r="BYT23" s="8"/>
      <c r="BYU23" s="8"/>
      <c r="BYV23" s="8"/>
      <c r="BYW23" s="8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S23" s="8"/>
      <c r="BZT23" s="8"/>
      <c r="BZU23" s="8"/>
      <c r="BZV23" s="8"/>
      <c r="BZW23" s="8"/>
      <c r="BZX23" s="8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T23" s="8"/>
      <c r="CAU23" s="8"/>
      <c r="CAV23" s="8"/>
      <c r="CAW23" s="8"/>
      <c r="CAX23" s="8"/>
      <c r="CAY23" s="8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U23" s="8"/>
      <c r="CBV23" s="8"/>
      <c r="CBW23" s="8"/>
      <c r="CBX23" s="8"/>
      <c r="CBY23" s="8"/>
      <c r="CBZ23" s="8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V23" s="8"/>
      <c r="CCW23" s="8"/>
      <c r="CCX23" s="8"/>
      <c r="CCY23" s="8"/>
      <c r="CCZ23" s="8"/>
      <c r="CDA23" s="8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W23" s="8"/>
      <c r="CDX23" s="8"/>
      <c r="CDY23" s="8"/>
      <c r="CDZ23" s="8"/>
      <c r="CEA23" s="8"/>
      <c r="CEB23" s="8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X23" s="8"/>
      <c r="CEY23" s="8"/>
      <c r="CEZ23" s="8"/>
      <c r="CFA23" s="8"/>
      <c r="CFB23" s="8"/>
      <c r="CFC23" s="8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Y23" s="8"/>
      <c r="CFZ23" s="8"/>
      <c r="CGA23" s="8"/>
      <c r="CGB23" s="8"/>
      <c r="CGC23" s="8"/>
      <c r="CGD23" s="8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GZ23" s="8"/>
      <c r="CHA23" s="8"/>
      <c r="CHB23" s="8"/>
      <c r="CHC23" s="8"/>
      <c r="CHD23" s="8"/>
      <c r="CHE23" s="8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A23" s="8"/>
      <c r="CIB23" s="8"/>
      <c r="CIC23" s="8"/>
      <c r="CID23" s="8"/>
      <c r="CIE23" s="8"/>
      <c r="CIF23" s="8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B23" s="8"/>
      <c r="CJC23" s="8"/>
      <c r="CJD23" s="8"/>
      <c r="CJE23" s="8"/>
      <c r="CJF23" s="8"/>
      <c r="CJG23" s="8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C23" s="8"/>
      <c r="CKD23" s="8"/>
      <c r="CKE23" s="8"/>
      <c r="CKF23" s="8"/>
      <c r="CKG23" s="8"/>
      <c r="CKH23" s="8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D23" s="8"/>
      <c r="CLE23" s="8"/>
      <c r="CLF23" s="8"/>
      <c r="CLG23" s="8"/>
      <c r="CLH23" s="8"/>
      <c r="CLI23" s="8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E23" s="8"/>
      <c r="CMF23" s="8"/>
      <c r="CMG23" s="8"/>
      <c r="CMH23" s="8"/>
      <c r="CMI23" s="8"/>
      <c r="CMJ23" s="8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F23" s="8"/>
      <c r="CNG23" s="8"/>
      <c r="CNH23" s="8"/>
      <c r="CNI23" s="8"/>
      <c r="CNJ23" s="8"/>
      <c r="CNK23" s="8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G23" s="8"/>
      <c r="COH23" s="8"/>
      <c r="COI23" s="8"/>
      <c r="COJ23" s="8"/>
      <c r="COK23" s="8"/>
      <c r="COL23" s="8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H23" s="8"/>
      <c r="CPI23" s="8"/>
      <c r="CPJ23" s="8"/>
      <c r="CPK23" s="8"/>
      <c r="CPL23" s="8"/>
      <c r="CPM23" s="8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I23" s="8"/>
      <c r="CQJ23" s="8"/>
      <c r="CQK23" s="8"/>
      <c r="CQL23" s="8"/>
      <c r="CQM23" s="8"/>
      <c r="CQN23" s="8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J23" s="8"/>
      <c r="CRK23" s="8"/>
      <c r="CRL23" s="8"/>
      <c r="CRM23" s="8"/>
      <c r="CRN23" s="8"/>
      <c r="CRO23" s="8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K23" s="8"/>
      <c r="CSL23" s="8"/>
      <c r="CSM23" s="8"/>
      <c r="CSN23" s="8"/>
      <c r="CSO23" s="8"/>
      <c r="CSP23" s="8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L23" s="8"/>
      <c r="CTM23" s="8"/>
      <c r="CTN23" s="8"/>
      <c r="CTO23" s="8"/>
      <c r="CTP23" s="8"/>
      <c r="CTQ23" s="8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M23" s="8"/>
      <c r="CUN23" s="8"/>
      <c r="CUO23" s="8"/>
      <c r="CUP23" s="8"/>
      <c r="CUQ23" s="8"/>
      <c r="CUR23" s="8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N23" s="8"/>
      <c r="CVO23" s="8"/>
      <c r="CVP23" s="8"/>
      <c r="CVQ23" s="8"/>
      <c r="CVR23" s="8"/>
      <c r="CVS23" s="8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O23" s="8"/>
      <c r="CWP23" s="8"/>
      <c r="CWQ23" s="8"/>
      <c r="CWR23" s="8"/>
      <c r="CWS23" s="8"/>
      <c r="CWT23" s="8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P23" s="8"/>
      <c r="CXQ23" s="8"/>
      <c r="CXR23" s="8"/>
      <c r="CXS23" s="8"/>
      <c r="CXT23" s="8"/>
      <c r="CXU23" s="8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Q23" s="8"/>
      <c r="CYR23" s="8"/>
      <c r="CYS23" s="8"/>
      <c r="CYT23" s="8"/>
      <c r="CYU23" s="8"/>
      <c r="CYV23" s="8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R23" s="8"/>
      <c r="CZS23" s="8"/>
      <c r="CZT23" s="8"/>
      <c r="CZU23" s="8"/>
      <c r="CZV23" s="8"/>
      <c r="CZW23" s="8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S23" s="8"/>
      <c r="DAT23" s="8"/>
      <c r="DAU23" s="8"/>
      <c r="DAV23" s="8"/>
      <c r="DAW23" s="8"/>
      <c r="DAX23" s="8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T23" s="8"/>
      <c r="DBU23" s="8"/>
      <c r="DBV23" s="8"/>
      <c r="DBW23" s="8"/>
      <c r="DBX23" s="8"/>
      <c r="DBY23" s="8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U23" s="8"/>
      <c r="DCV23" s="8"/>
      <c r="DCW23" s="8"/>
      <c r="DCX23" s="8"/>
      <c r="DCY23" s="8"/>
      <c r="DCZ23" s="8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V23" s="8"/>
      <c r="DDW23" s="8"/>
      <c r="DDX23" s="8"/>
      <c r="DDY23" s="8"/>
      <c r="DDZ23" s="8"/>
      <c r="DEA23" s="8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W23" s="8"/>
      <c r="DEX23" s="8"/>
      <c r="DEY23" s="8"/>
      <c r="DEZ23" s="8"/>
      <c r="DFA23" s="8"/>
      <c r="DFB23" s="8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X23" s="8"/>
      <c r="DFY23" s="8"/>
      <c r="DFZ23" s="8"/>
      <c r="DGA23" s="8"/>
      <c r="DGB23" s="8"/>
      <c r="DGC23" s="8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Y23" s="8"/>
      <c r="DGZ23" s="8"/>
      <c r="DHA23" s="8"/>
      <c r="DHB23" s="8"/>
      <c r="DHC23" s="8"/>
      <c r="DHD23" s="8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HZ23" s="8"/>
      <c r="DIA23" s="8"/>
      <c r="DIB23" s="8"/>
      <c r="DIC23" s="8"/>
      <c r="DID23" s="8"/>
      <c r="DIE23" s="8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A23" s="8"/>
      <c r="DJB23" s="8"/>
      <c r="DJC23" s="8"/>
      <c r="DJD23" s="8"/>
      <c r="DJE23" s="8"/>
      <c r="DJF23" s="8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B23" s="8"/>
      <c r="DKC23" s="8"/>
      <c r="DKD23" s="8"/>
      <c r="DKE23" s="8"/>
      <c r="DKF23" s="8"/>
      <c r="DKG23" s="8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C23" s="8"/>
      <c r="DLD23" s="8"/>
      <c r="DLE23" s="8"/>
      <c r="DLF23" s="8"/>
      <c r="DLG23" s="8"/>
      <c r="DLH23" s="8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D23" s="8"/>
      <c r="DME23" s="8"/>
      <c r="DMF23" s="8"/>
      <c r="DMG23" s="8"/>
      <c r="DMH23" s="8"/>
      <c r="DMI23" s="8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E23" s="8"/>
      <c r="DNF23" s="8"/>
      <c r="DNG23" s="8"/>
      <c r="DNH23" s="8"/>
      <c r="DNI23" s="8"/>
      <c r="DNJ23" s="8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F23" s="8"/>
      <c r="DOG23" s="8"/>
      <c r="DOH23" s="8"/>
      <c r="DOI23" s="8"/>
      <c r="DOJ23" s="8"/>
      <c r="DOK23" s="8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G23" s="8"/>
      <c r="DPH23" s="8"/>
      <c r="DPI23" s="8"/>
      <c r="DPJ23" s="8"/>
      <c r="DPK23" s="8"/>
      <c r="DPL23" s="8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H23" s="8"/>
      <c r="DQI23" s="8"/>
      <c r="DQJ23" s="8"/>
      <c r="DQK23" s="8"/>
      <c r="DQL23" s="8"/>
      <c r="DQM23" s="8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I23" s="8"/>
      <c r="DRJ23" s="8"/>
      <c r="DRK23" s="8"/>
      <c r="DRL23" s="8"/>
      <c r="DRM23" s="8"/>
      <c r="DRN23" s="8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J23" s="8"/>
      <c r="DSK23" s="8"/>
      <c r="DSL23" s="8"/>
      <c r="DSM23" s="8"/>
      <c r="DSN23" s="8"/>
      <c r="DSO23" s="8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K23" s="8"/>
      <c r="DTL23" s="8"/>
      <c r="DTM23" s="8"/>
      <c r="DTN23" s="8"/>
      <c r="DTO23" s="8"/>
      <c r="DTP23" s="8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L23" s="8"/>
      <c r="DUM23" s="8"/>
      <c r="DUN23" s="8"/>
      <c r="DUO23" s="8"/>
      <c r="DUP23" s="8"/>
      <c r="DUQ23" s="8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M23" s="8"/>
      <c r="DVN23" s="8"/>
      <c r="DVO23" s="8"/>
      <c r="DVP23" s="8"/>
      <c r="DVQ23" s="8"/>
      <c r="DVR23" s="8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N23" s="8"/>
      <c r="DWO23" s="8"/>
      <c r="DWP23" s="8"/>
      <c r="DWQ23" s="8"/>
      <c r="DWR23" s="8"/>
      <c r="DWS23" s="8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O23" s="8"/>
      <c r="DXP23" s="8"/>
      <c r="DXQ23" s="8"/>
      <c r="DXR23" s="8"/>
      <c r="DXS23" s="8"/>
      <c r="DXT23" s="8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P23" s="8"/>
      <c r="DYQ23" s="8"/>
      <c r="DYR23" s="8"/>
      <c r="DYS23" s="8"/>
      <c r="DYT23" s="8"/>
      <c r="DYU23" s="8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Q23" s="8"/>
      <c r="DZR23" s="8"/>
      <c r="DZS23" s="8"/>
      <c r="DZT23" s="8"/>
      <c r="DZU23" s="8"/>
      <c r="DZV23" s="8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R23" s="8"/>
      <c r="EAS23" s="8"/>
      <c r="EAT23" s="8"/>
      <c r="EAU23" s="8"/>
      <c r="EAV23" s="8"/>
      <c r="EAW23" s="8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S23" s="8"/>
      <c r="EBT23" s="8"/>
      <c r="EBU23" s="8"/>
      <c r="EBV23" s="8"/>
      <c r="EBW23" s="8"/>
      <c r="EBX23" s="8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T23" s="8"/>
      <c r="ECU23" s="8"/>
      <c r="ECV23" s="8"/>
      <c r="ECW23" s="8"/>
      <c r="ECX23" s="8"/>
      <c r="ECY23" s="8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U23" s="8"/>
      <c r="EDV23" s="8"/>
      <c r="EDW23" s="8"/>
      <c r="EDX23" s="8"/>
      <c r="EDY23" s="8"/>
      <c r="EDZ23" s="8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V23" s="8"/>
      <c r="EEW23" s="8"/>
      <c r="EEX23" s="8"/>
      <c r="EEY23" s="8"/>
      <c r="EEZ23" s="8"/>
      <c r="EFA23" s="8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W23" s="8"/>
      <c r="EFX23" s="8"/>
      <c r="EFY23" s="8"/>
      <c r="EFZ23" s="8"/>
      <c r="EGA23" s="8"/>
      <c r="EGB23" s="8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X23" s="8"/>
      <c r="EGY23" s="8"/>
      <c r="EGZ23" s="8"/>
      <c r="EHA23" s="8"/>
      <c r="EHB23" s="8"/>
      <c r="EHC23" s="8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Y23" s="8"/>
      <c r="EHZ23" s="8"/>
      <c r="EIA23" s="8"/>
      <c r="EIB23" s="8"/>
      <c r="EIC23" s="8"/>
      <c r="EID23" s="8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IZ23" s="8"/>
      <c r="EJA23" s="8"/>
      <c r="EJB23" s="8"/>
      <c r="EJC23" s="8"/>
      <c r="EJD23" s="8"/>
      <c r="EJE23" s="8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A23" s="8"/>
      <c r="EKB23" s="8"/>
      <c r="EKC23" s="8"/>
      <c r="EKD23" s="8"/>
      <c r="EKE23" s="8"/>
      <c r="EKF23" s="8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B23" s="8"/>
      <c r="ELC23" s="8"/>
      <c r="ELD23" s="8"/>
      <c r="ELE23" s="8"/>
      <c r="ELF23" s="8"/>
      <c r="ELG23" s="8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C23" s="8"/>
      <c r="EMD23" s="8"/>
      <c r="EME23" s="8"/>
      <c r="EMF23" s="8"/>
      <c r="EMG23" s="8"/>
      <c r="EMH23" s="8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D23" s="8"/>
      <c r="ENE23" s="8"/>
      <c r="ENF23" s="8"/>
      <c r="ENG23" s="8"/>
      <c r="ENH23" s="8"/>
      <c r="ENI23" s="8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E23" s="8"/>
      <c r="EOF23" s="8"/>
      <c r="EOG23" s="8"/>
      <c r="EOH23" s="8"/>
      <c r="EOI23" s="8"/>
      <c r="EOJ23" s="8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F23" s="8"/>
      <c r="EPG23" s="8"/>
      <c r="EPH23" s="8"/>
      <c r="EPI23" s="8"/>
      <c r="EPJ23" s="8"/>
      <c r="EPK23" s="8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G23" s="8"/>
      <c r="EQH23" s="8"/>
      <c r="EQI23" s="8"/>
      <c r="EQJ23" s="8"/>
      <c r="EQK23" s="8"/>
      <c r="EQL23" s="8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H23" s="8"/>
      <c r="ERI23" s="8"/>
      <c r="ERJ23" s="8"/>
      <c r="ERK23" s="8"/>
      <c r="ERL23" s="8"/>
      <c r="ERM23" s="8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I23" s="8"/>
      <c r="ESJ23" s="8"/>
      <c r="ESK23" s="8"/>
      <c r="ESL23" s="8"/>
      <c r="ESM23" s="8"/>
      <c r="ESN23" s="8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J23" s="8"/>
      <c r="ETK23" s="8"/>
      <c r="ETL23" s="8"/>
      <c r="ETM23" s="8"/>
      <c r="ETN23" s="8"/>
      <c r="ETO23" s="8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K23" s="8"/>
      <c r="EUL23" s="8"/>
      <c r="EUM23" s="8"/>
      <c r="EUN23" s="8"/>
      <c r="EUO23" s="8"/>
      <c r="EUP23" s="8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L23" s="8"/>
      <c r="EVM23" s="8"/>
      <c r="EVN23" s="8"/>
      <c r="EVO23" s="8"/>
      <c r="EVP23" s="8"/>
      <c r="EVQ23" s="8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M23" s="8"/>
      <c r="EWN23" s="8"/>
      <c r="EWO23" s="8"/>
      <c r="EWP23" s="8"/>
      <c r="EWQ23" s="8"/>
      <c r="EWR23" s="8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N23" s="8"/>
      <c r="EXO23" s="8"/>
      <c r="EXP23" s="8"/>
      <c r="EXQ23" s="8"/>
      <c r="EXR23" s="8"/>
      <c r="EXS23" s="8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O23" s="8"/>
      <c r="EYP23" s="8"/>
      <c r="EYQ23" s="8"/>
      <c r="EYR23" s="8"/>
      <c r="EYS23" s="8"/>
      <c r="EYT23" s="8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P23" s="8"/>
      <c r="EZQ23" s="8"/>
      <c r="EZR23" s="8"/>
      <c r="EZS23" s="8"/>
      <c r="EZT23" s="8"/>
      <c r="EZU23" s="8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Q23" s="8"/>
      <c r="FAR23" s="8"/>
      <c r="FAS23" s="8"/>
      <c r="FAT23" s="8"/>
      <c r="FAU23" s="8"/>
      <c r="FAV23" s="8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R23" s="8"/>
      <c r="FBS23" s="8"/>
      <c r="FBT23" s="8"/>
      <c r="FBU23" s="8"/>
      <c r="FBV23" s="8"/>
      <c r="FBW23" s="8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S23" s="8"/>
      <c r="FCT23" s="8"/>
      <c r="FCU23" s="8"/>
      <c r="FCV23" s="8"/>
      <c r="FCW23" s="8"/>
      <c r="FCX23" s="8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T23" s="8"/>
      <c r="FDU23" s="8"/>
      <c r="FDV23" s="8"/>
      <c r="FDW23" s="8"/>
      <c r="FDX23" s="8"/>
      <c r="FDY23" s="8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U23" s="8"/>
      <c r="FEV23" s="8"/>
      <c r="FEW23" s="8"/>
      <c r="FEX23" s="8"/>
      <c r="FEY23" s="8"/>
      <c r="FEZ23" s="8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V23" s="8"/>
      <c r="FFW23" s="8"/>
      <c r="FFX23" s="8"/>
      <c r="FFY23" s="8"/>
      <c r="FFZ23" s="8"/>
      <c r="FGA23" s="8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W23" s="8"/>
      <c r="FGX23" s="8"/>
      <c r="FGY23" s="8"/>
      <c r="FGZ23" s="8"/>
      <c r="FHA23" s="8"/>
      <c r="FHB23" s="8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X23" s="8"/>
      <c r="FHY23" s="8"/>
      <c r="FHZ23" s="8"/>
      <c r="FIA23" s="8"/>
      <c r="FIB23" s="8"/>
      <c r="FIC23" s="8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Y23" s="8"/>
      <c r="FIZ23" s="8"/>
      <c r="FJA23" s="8"/>
      <c r="FJB23" s="8"/>
      <c r="FJC23" s="8"/>
      <c r="FJD23" s="8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JZ23" s="8"/>
      <c r="FKA23" s="8"/>
      <c r="FKB23" s="8"/>
      <c r="FKC23" s="8"/>
      <c r="FKD23" s="8"/>
      <c r="FKE23" s="8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A23" s="8"/>
      <c r="FLB23" s="8"/>
      <c r="FLC23" s="8"/>
      <c r="FLD23" s="8"/>
      <c r="FLE23" s="8"/>
      <c r="FLF23" s="8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B23" s="8"/>
      <c r="FMC23" s="8"/>
      <c r="FMD23" s="8"/>
      <c r="FME23" s="8"/>
      <c r="FMF23" s="8"/>
      <c r="FMG23" s="8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C23" s="8"/>
      <c r="FND23" s="8"/>
      <c r="FNE23" s="8"/>
      <c r="FNF23" s="8"/>
      <c r="FNG23" s="8"/>
      <c r="FNH23" s="8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D23" s="8"/>
      <c r="FOE23" s="8"/>
      <c r="FOF23" s="8"/>
      <c r="FOG23" s="8"/>
      <c r="FOH23" s="8"/>
      <c r="FOI23" s="8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E23" s="8"/>
      <c r="FPF23" s="8"/>
      <c r="FPG23" s="8"/>
      <c r="FPH23" s="8"/>
      <c r="FPI23" s="8"/>
      <c r="FPJ23" s="8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F23" s="8"/>
      <c r="FQG23" s="8"/>
      <c r="FQH23" s="8"/>
      <c r="FQI23" s="8"/>
      <c r="FQJ23" s="8"/>
      <c r="FQK23" s="8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G23" s="8"/>
      <c r="FRH23" s="8"/>
      <c r="FRI23" s="8"/>
      <c r="FRJ23" s="8"/>
      <c r="FRK23" s="8"/>
      <c r="FRL23" s="8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H23" s="8"/>
      <c r="FSI23" s="8"/>
      <c r="FSJ23" s="8"/>
      <c r="FSK23" s="8"/>
      <c r="FSL23" s="8"/>
      <c r="FSM23" s="8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I23" s="8"/>
      <c r="FTJ23" s="8"/>
      <c r="FTK23" s="8"/>
      <c r="FTL23" s="8"/>
      <c r="FTM23" s="8"/>
      <c r="FTN23" s="8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J23" s="8"/>
      <c r="FUK23" s="8"/>
      <c r="FUL23" s="8"/>
      <c r="FUM23" s="8"/>
      <c r="FUN23" s="8"/>
      <c r="FUO23" s="8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K23" s="8"/>
      <c r="FVL23" s="8"/>
      <c r="FVM23" s="8"/>
      <c r="FVN23" s="8"/>
      <c r="FVO23" s="8"/>
      <c r="FVP23" s="8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L23" s="8"/>
      <c r="FWM23" s="8"/>
      <c r="FWN23" s="8"/>
      <c r="FWO23" s="8"/>
      <c r="FWP23" s="8"/>
      <c r="FWQ23" s="8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M23" s="8"/>
      <c r="FXN23" s="8"/>
      <c r="FXO23" s="8"/>
      <c r="FXP23" s="8"/>
      <c r="FXQ23" s="8"/>
      <c r="FXR23" s="8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N23" s="8"/>
      <c r="FYO23" s="8"/>
      <c r="FYP23" s="8"/>
      <c r="FYQ23" s="8"/>
      <c r="FYR23" s="8"/>
      <c r="FYS23" s="8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O23" s="8"/>
      <c r="FZP23" s="8"/>
      <c r="FZQ23" s="8"/>
      <c r="FZR23" s="8"/>
      <c r="FZS23" s="8"/>
      <c r="FZT23" s="8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P23" s="8"/>
      <c r="GAQ23" s="8"/>
      <c r="GAR23" s="8"/>
      <c r="GAS23" s="8"/>
      <c r="GAT23" s="8"/>
      <c r="GAU23" s="8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Q23" s="8"/>
      <c r="GBR23" s="8"/>
      <c r="GBS23" s="8"/>
      <c r="GBT23" s="8"/>
      <c r="GBU23" s="8"/>
      <c r="GBV23" s="8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R23" s="8"/>
      <c r="GCS23" s="8"/>
      <c r="GCT23" s="8"/>
      <c r="GCU23" s="8"/>
      <c r="GCV23" s="8"/>
      <c r="GCW23" s="8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S23" s="8"/>
      <c r="GDT23" s="8"/>
      <c r="GDU23" s="8"/>
      <c r="GDV23" s="8"/>
      <c r="GDW23" s="8"/>
      <c r="GDX23" s="8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T23" s="8"/>
      <c r="GEU23" s="8"/>
      <c r="GEV23" s="8"/>
      <c r="GEW23" s="8"/>
      <c r="GEX23" s="8"/>
      <c r="GEY23" s="8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U23" s="8"/>
      <c r="GFV23" s="8"/>
      <c r="GFW23" s="8"/>
      <c r="GFX23" s="8"/>
      <c r="GFY23" s="8"/>
      <c r="GFZ23" s="8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V23" s="8"/>
      <c r="GGW23" s="8"/>
      <c r="GGX23" s="8"/>
      <c r="GGY23" s="8"/>
      <c r="GGZ23" s="8"/>
      <c r="GHA23" s="8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W23" s="8"/>
      <c r="GHX23" s="8"/>
      <c r="GHY23" s="8"/>
      <c r="GHZ23" s="8"/>
      <c r="GIA23" s="8"/>
      <c r="GIB23" s="8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X23" s="8"/>
      <c r="GIY23" s="8"/>
      <c r="GIZ23" s="8"/>
      <c r="GJA23" s="8"/>
      <c r="GJB23" s="8"/>
      <c r="GJC23" s="8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Y23" s="8"/>
      <c r="GJZ23" s="8"/>
      <c r="GKA23" s="8"/>
      <c r="GKB23" s="8"/>
      <c r="GKC23" s="8"/>
      <c r="GKD23" s="8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KZ23" s="8"/>
      <c r="GLA23" s="8"/>
      <c r="GLB23" s="8"/>
      <c r="GLC23" s="8"/>
      <c r="GLD23" s="8"/>
      <c r="GLE23" s="8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A23" s="8"/>
      <c r="GMB23" s="8"/>
      <c r="GMC23" s="8"/>
      <c r="GMD23" s="8"/>
      <c r="GME23" s="8"/>
      <c r="GMF23" s="8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B23" s="8"/>
      <c r="GNC23" s="8"/>
      <c r="GND23" s="8"/>
      <c r="GNE23" s="8"/>
      <c r="GNF23" s="8"/>
      <c r="GNG23" s="8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C23" s="8"/>
      <c r="GOD23" s="8"/>
      <c r="GOE23" s="8"/>
      <c r="GOF23" s="8"/>
      <c r="GOG23" s="8"/>
      <c r="GOH23" s="8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D23" s="8"/>
      <c r="GPE23" s="8"/>
      <c r="GPF23" s="8"/>
      <c r="GPG23" s="8"/>
      <c r="GPH23" s="8"/>
      <c r="GPI23" s="8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E23" s="8"/>
      <c r="GQF23" s="8"/>
      <c r="GQG23" s="8"/>
      <c r="GQH23" s="8"/>
      <c r="GQI23" s="8"/>
      <c r="GQJ23" s="8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F23" s="8"/>
      <c r="GRG23" s="8"/>
      <c r="GRH23" s="8"/>
      <c r="GRI23" s="8"/>
      <c r="GRJ23" s="8"/>
      <c r="GRK23" s="8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G23" s="8"/>
      <c r="GSH23" s="8"/>
      <c r="GSI23" s="8"/>
      <c r="GSJ23" s="8"/>
      <c r="GSK23" s="8"/>
      <c r="GSL23" s="8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H23" s="8"/>
      <c r="GTI23" s="8"/>
      <c r="GTJ23" s="8"/>
      <c r="GTK23" s="8"/>
      <c r="GTL23" s="8"/>
      <c r="GTM23" s="8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I23" s="8"/>
      <c r="GUJ23" s="8"/>
      <c r="GUK23" s="8"/>
      <c r="GUL23" s="8"/>
      <c r="GUM23" s="8"/>
      <c r="GUN23" s="8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J23" s="8"/>
      <c r="GVK23" s="8"/>
      <c r="GVL23" s="8"/>
      <c r="GVM23" s="8"/>
      <c r="GVN23" s="8"/>
      <c r="GVO23" s="8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K23" s="8"/>
      <c r="GWL23" s="8"/>
      <c r="GWM23" s="8"/>
      <c r="GWN23" s="8"/>
      <c r="GWO23" s="8"/>
      <c r="GWP23" s="8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L23" s="8"/>
      <c r="GXM23" s="8"/>
      <c r="GXN23" s="8"/>
      <c r="GXO23" s="8"/>
      <c r="GXP23" s="8"/>
      <c r="GXQ23" s="8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M23" s="8"/>
      <c r="GYN23" s="8"/>
      <c r="GYO23" s="8"/>
      <c r="GYP23" s="8"/>
      <c r="GYQ23" s="8"/>
      <c r="GYR23" s="8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N23" s="8"/>
      <c r="GZO23" s="8"/>
      <c r="GZP23" s="8"/>
      <c r="GZQ23" s="8"/>
      <c r="GZR23" s="8"/>
      <c r="GZS23" s="8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O23" s="8"/>
      <c r="HAP23" s="8"/>
      <c r="HAQ23" s="8"/>
      <c r="HAR23" s="8"/>
      <c r="HAS23" s="8"/>
      <c r="HAT23" s="8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P23" s="8"/>
      <c r="HBQ23" s="8"/>
      <c r="HBR23" s="8"/>
      <c r="HBS23" s="8"/>
      <c r="HBT23" s="8"/>
      <c r="HBU23" s="8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Q23" s="8"/>
      <c r="HCR23" s="8"/>
      <c r="HCS23" s="8"/>
      <c r="HCT23" s="8"/>
      <c r="HCU23" s="8"/>
      <c r="HCV23" s="8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R23" s="8"/>
      <c r="HDS23" s="8"/>
      <c r="HDT23" s="8"/>
      <c r="HDU23" s="8"/>
      <c r="HDV23" s="8"/>
      <c r="HDW23" s="8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S23" s="8"/>
      <c r="HET23" s="8"/>
      <c r="HEU23" s="8"/>
      <c r="HEV23" s="8"/>
      <c r="HEW23" s="8"/>
      <c r="HEX23" s="8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T23" s="8"/>
      <c r="HFU23" s="8"/>
      <c r="HFV23" s="8"/>
      <c r="HFW23" s="8"/>
      <c r="HFX23" s="8"/>
      <c r="HFY23" s="8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U23" s="8"/>
      <c r="HGV23" s="8"/>
      <c r="HGW23" s="8"/>
      <c r="HGX23" s="8"/>
      <c r="HGY23" s="8"/>
      <c r="HGZ23" s="8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V23" s="8"/>
      <c r="HHW23" s="8"/>
      <c r="HHX23" s="8"/>
      <c r="HHY23" s="8"/>
      <c r="HHZ23" s="8"/>
      <c r="HIA23" s="8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W23" s="8"/>
      <c r="HIX23" s="8"/>
      <c r="HIY23" s="8"/>
      <c r="HIZ23" s="8"/>
      <c r="HJA23" s="8"/>
      <c r="HJB23" s="8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X23" s="8"/>
      <c r="HJY23" s="8"/>
      <c r="HJZ23" s="8"/>
      <c r="HKA23" s="8"/>
      <c r="HKB23" s="8"/>
      <c r="HKC23" s="8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Y23" s="8"/>
      <c r="HKZ23" s="8"/>
      <c r="HLA23" s="8"/>
      <c r="HLB23" s="8"/>
      <c r="HLC23" s="8"/>
      <c r="HLD23" s="8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LZ23" s="8"/>
      <c r="HMA23" s="8"/>
      <c r="HMB23" s="8"/>
      <c r="HMC23" s="8"/>
      <c r="HMD23" s="8"/>
      <c r="HME23" s="8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A23" s="8"/>
      <c r="HNB23" s="8"/>
      <c r="HNC23" s="8"/>
      <c r="HND23" s="8"/>
      <c r="HNE23" s="8"/>
      <c r="HNF23" s="8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B23" s="8"/>
      <c r="HOC23" s="8"/>
      <c r="HOD23" s="8"/>
      <c r="HOE23" s="8"/>
      <c r="HOF23" s="8"/>
      <c r="HOG23" s="8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C23" s="8"/>
      <c r="HPD23" s="8"/>
      <c r="HPE23" s="8"/>
      <c r="HPF23" s="8"/>
      <c r="HPG23" s="8"/>
      <c r="HPH23" s="8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D23" s="8"/>
      <c r="HQE23" s="8"/>
      <c r="HQF23" s="8"/>
      <c r="HQG23" s="8"/>
      <c r="HQH23" s="8"/>
      <c r="HQI23" s="8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E23" s="8"/>
      <c r="HRF23" s="8"/>
      <c r="HRG23" s="8"/>
      <c r="HRH23" s="8"/>
      <c r="HRI23" s="8"/>
      <c r="HRJ23" s="8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F23" s="8"/>
      <c r="HSG23" s="8"/>
      <c r="HSH23" s="8"/>
      <c r="HSI23" s="8"/>
      <c r="HSJ23" s="8"/>
      <c r="HSK23" s="8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G23" s="8"/>
      <c r="HTH23" s="8"/>
      <c r="HTI23" s="8"/>
      <c r="HTJ23" s="8"/>
      <c r="HTK23" s="8"/>
      <c r="HTL23" s="8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H23" s="8"/>
      <c r="HUI23" s="8"/>
      <c r="HUJ23" s="8"/>
      <c r="HUK23" s="8"/>
      <c r="HUL23" s="8"/>
      <c r="HUM23" s="8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I23" s="8"/>
      <c r="HVJ23" s="8"/>
      <c r="HVK23" s="8"/>
      <c r="HVL23" s="8"/>
      <c r="HVM23" s="8"/>
      <c r="HVN23" s="8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J23" s="8"/>
      <c r="HWK23" s="8"/>
      <c r="HWL23" s="8"/>
      <c r="HWM23" s="8"/>
      <c r="HWN23" s="8"/>
      <c r="HWO23" s="8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K23" s="8"/>
      <c r="HXL23" s="8"/>
      <c r="HXM23" s="8"/>
      <c r="HXN23" s="8"/>
      <c r="HXO23" s="8"/>
      <c r="HXP23" s="8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L23" s="8"/>
      <c r="HYM23" s="8"/>
      <c r="HYN23" s="8"/>
      <c r="HYO23" s="8"/>
      <c r="HYP23" s="8"/>
      <c r="HYQ23" s="8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M23" s="8"/>
      <c r="HZN23" s="8"/>
      <c r="HZO23" s="8"/>
      <c r="HZP23" s="8"/>
      <c r="HZQ23" s="8"/>
      <c r="HZR23" s="8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N23" s="8"/>
      <c r="IAO23" s="8"/>
      <c r="IAP23" s="8"/>
      <c r="IAQ23" s="8"/>
      <c r="IAR23" s="8"/>
      <c r="IAS23" s="8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O23" s="8"/>
      <c r="IBP23" s="8"/>
      <c r="IBQ23" s="8"/>
      <c r="IBR23" s="8"/>
      <c r="IBS23" s="8"/>
      <c r="IBT23" s="8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P23" s="8"/>
      <c r="ICQ23" s="8"/>
      <c r="ICR23" s="8"/>
      <c r="ICS23" s="8"/>
      <c r="ICT23" s="8"/>
      <c r="ICU23" s="8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Q23" s="8"/>
      <c r="IDR23" s="8"/>
      <c r="IDS23" s="8"/>
      <c r="IDT23" s="8"/>
      <c r="IDU23" s="8"/>
      <c r="IDV23" s="8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R23" s="8"/>
      <c r="IES23" s="8"/>
      <c r="IET23" s="8"/>
      <c r="IEU23" s="8"/>
      <c r="IEV23" s="8"/>
      <c r="IEW23" s="8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S23" s="8"/>
      <c r="IFT23" s="8"/>
      <c r="IFU23" s="8"/>
      <c r="IFV23" s="8"/>
      <c r="IFW23" s="8"/>
      <c r="IFX23" s="8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T23" s="8"/>
      <c r="IGU23" s="8"/>
      <c r="IGV23" s="8"/>
      <c r="IGW23" s="8"/>
      <c r="IGX23" s="8"/>
      <c r="IGY23" s="8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U23" s="8"/>
      <c r="IHV23" s="8"/>
      <c r="IHW23" s="8"/>
      <c r="IHX23" s="8"/>
      <c r="IHY23" s="8"/>
      <c r="IHZ23" s="8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V23" s="8"/>
      <c r="IIW23" s="8"/>
      <c r="IIX23" s="8"/>
      <c r="IIY23" s="8"/>
      <c r="IIZ23" s="8"/>
      <c r="IJA23" s="8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W23" s="8"/>
      <c r="IJX23" s="8"/>
      <c r="IJY23" s="8"/>
      <c r="IJZ23" s="8"/>
      <c r="IKA23" s="8"/>
      <c r="IKB23" s="8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X23" s="8"/>
      <c r="IKY23" s="8"/>
      <c r="IKZ23" s="8"/>
      <c r="ILA23" s="8"/>
      <c r="ILB23" s="8"/>
      <c r="ILC23" s="8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Y23" s="8"/>
      <c r="ILZ23" s="8"/>
      <c r="IMA23" s="8"/>
      <c r="IMB23" s="8"/>
      <c r="IMC23" s="8"/>
      <c r="IMD23" s="8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MZ23" s="8"/>
      <c r="INA23" s="8"/>
      <c r="INB23" s="8"/>
      <c r="INC23" s="8"/>
      <c r="IND23" s="8"/>
      <c r="INE23" s="8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A23" s="8"/>
      <c r="IOB23" s="8"/>
      <c r="IOC23" s="8"/>
      <c r="IOD23" s="8"/>
      <c r="IOE23" s="8"/>
      <c r="IOF23" s="8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B23" s="8"/>
      <c r="IPC23" s="8"/>
      <c r="IPD23" s="8"/>
      <c r="IPE23" s="8"/>
      <c r="IPF23" s="8"/>
      <c r="IPG23" s="8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C23" s="8"/>
      <c r="IQD23" s="8"/>
      <c r="IQE23" s="8"/>
      <c r="IQF23" s="8"/>
      <c r="IQG23" s="8"/>
      <c r="IQH23" s="8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D23" s="8"/>
      <c r="IRE23" s="8"/>
      <c r="IRF23" s="8"/>
      <c r="IRG23" s="8"/>
      <c r="IRH23" s="8"/>
      <c r="IRI23" s="8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E23" s="8"/>
      <c r="ISF23" s="8"/>
      <c r="ISG23" s="8"/>
      <c r="ISH23" s="8"/>
      <c r="ISI23" s="8"/>
      <c r="ISJ23" s="8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F23" s="8"/>
      <c r="ITG23" s="8"/>
      <c r="ITH23" s="8"/>
      <c r="ITI23" s="8"/>
      <c r="ITJ23" s="8"/>
      <c r="ITK23" s="8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G23" s="8"/>
      <c r="IUH23" s="8"/>
      <c r="IUI23" s="8"/>
      <c r="IUJ23" s="8"/>
      <c r="IUK23" s="8"/>
      <c r="IUL23" s="8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H23" s="8"/>
      <c r="IVI23" s="8"/>
      <c r="IVJ23" s="8"/>
      <c r="IVK23" s="8"/>
      <c r="IVL23" s="8"/>
      <c r="IVM23" s="8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I23" s="8"/>
      <c r="IWJ23" s="8"/>
      <c r="IWK23" s="8"/>
      <c r="IWL23" s="8"/>
      <c r="IWM23" s="8"/>
      <c r="IWN23" s="8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J23" s="8"/>
      <c r="IXK23" s="8"/>
      <c r="IXL23" s="8"/>
      <c r="IXM23" s="8"/>
      <c r="IXN23" s="8"/>
      <c r="IXO23" s="8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K23" s="8"/>
      <c r="IYL23" s="8"/>
      <c r="IYM23" s="8"/>
      <c r="IYN23" s="8"/>
      <c r="IYO23" s="8"/>
      <c r="IYP23" s="8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L23" s="8"/>
      <c r="IZM23" s="8"/>
      <c r="IZN23" s="8"/>
      <c r="IZO23" s="8"/>
      <c r="IZP23" s="8"/>
      <c r="IZQ23" s="8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M23" s="8"/>
      <c r="JAN23" s="8"/>
      <c r="JAO23" s="8"/>
      <c r="JAP23" s="8"/>
      <c r="JAQ23" s="8"/>
      <c r="JAR23" s="8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N23" s="8"/>
      <c r="JBO23" s="8"/>
      <c r="JBP23" s="8"/>
      <c r="JBQ23" s="8"/>
      <c r="JBR23" s="8"/>
      <c r="JBS23" s="8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O23" s="8"/>
      <c r="JCP23" s="8"/>
      <c r="JCQ23" s="8"/>
      <c r="JCR23" s="8"/>
      <c r="JCS23" s="8"/>
      <c r="JCT23" s="8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P23" s="8"/>
      <c r="JDQ23" s="8"/>
      <c r="JDR23" s="8"/>
      <c r="JDS23" s="8"/>
      <c r="JDT23" s="8"/>
      <c r="JDU23" s="8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Q23" s="8"/>
      <c r="JER23" s="8"/>
      <c r="JES23" s="8"/>
      <c r="JET23" s="8"/>
      <c r="JEU23" s="8"/>
      <c r="JEV23" s="8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R23" s="8"/>
      <c r="JFS23" s="8"/>
      <c r="JFT23" s="8"/>
      <c r="JFU23" s="8"/>
      <c r="JFV23" s="8"/>
      <c r="JFW23" s="8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S23" s="8"/>
      <c r="JGT23" s="8"/>
      <c r="JGU23" s="8"/>
      <c r="JGV23" s="8"/>
      <c r="JGW23" s="8"/>
      <c r="JGX23" s="8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T23" s="8"/>
      <c r="JHU23" s="8"/>
      <c r="JHV23" s="8"/>
      <c r="JHW23" s="8"/>
      <c r="JHX23" s="8"/>
      <c r="JHY23" s="8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U23" s="8"/>
      <c r="JIV23" s="8"/>
      <c r="JIW23" s="8"/>
      <c r="JIX23" s="8"/>
      <c r="JIY23" s="8"/>
      <c r="JIZ23" s="8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V23" s="8"/>
      <c r="JJW23" s="8"/>
      <c r="JJX23" s="8"/>
      <c r="JJY23" s="8"/>
      <c r="JJZ23" s="8"/>
      <c r="JKA23" s="8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W23" s="8"/>
      <c r="JKX23" s="8"/>
      <c r="JKY23" s="8"/>
      <c r="JKZ23" s="8"/>
      <c r="JLA23" s="8"/>
      <c r="JLB23" s="8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X23" s="8"/>
      <c r="JLY23" s="8"/>
      <c r="JLZ23" s="8"/>
      <c r="JMA23" s="8"/>
      <c r="JMB23" s="8"/>
      <c r="JMC23" s="8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Y23" s="8"/>
      <c r="JMZ23" s="8"/>
      <c r="JNA23" s="8"/>
      <c r="JNB23" s="8"/>
      <c r="JNC23" s="8"/>
      <c r="JND23" s="8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NZ23" s="8"/>
      <c r="JOA23" s="8"/>
      <c r="JOB23" s="8"/>
      <c r="JOC23" s="8"/>
      <c r="JOD23" s="8"/>
      <c r="JOE23" s="8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A23" s="8"/>
      <c r="JPB23" s="8"/>
      <c r="JPC23" s="8"/>
      <c r="JPD23" s="8"/>
      <c r="JPE23" s="8"/>
      <c r="JPF23" s="8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B23" s="8"/>
      <c r="JQC23" s="8"/>
      <c r="JQD23" s="8"/>
      <c r="JQE23" s="8"/>
      <c r="JQF23" s="8"/>
      <c r="JQG23" s="8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C23" s="8"/>
      <c r="JRD23" s="8"/>
      <c r="JRE23" s="8"/>
      <c r="JRF23" s="8"/>
      <c r="JRG23" s="8"/>
      <c r="JRH23" s="8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D23" s="8"/>
      <c r="JSE23" s="8"/>
      <c r="JSF23" s="8"/>
      <c r="JSG23" s="8"/>
      <c r="JSH23" s="8"/>
      <c r="JSI23" s="8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E23" s="8"/>
      <c r="JTF23" s="8"/>
      <c r="JTG23" s="8"/>
      <c r="JTH23" s="8"/>
      <c r="JTI23" s="8"/>
      <c r="JTJ23" s="8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F23" s="8"/>
      <c r="JUG23" s="8"/>
      <c r="JUH23" s="8"/>
      <c r="JUI23" s="8"/>
      <c r="JUJ23" s="8"/>
      <c r="JUK23" s="8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G23" s="8"/>
      <c r="JVH23" s="8"/>
      <c r="JVI23" s="8"/>
      <c r="JVJ23" s="8"/>
      <c r="JVK23" s="8"/>
      <c r="JVL23" s="8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H23" s="8"/>
      <c r="JWI23" s="8"/>
      <c r="JWJ23" s="8"/>
      <c r="JWK23" s="8"/>
      <c r="JWL23" s="8"/>
      <c r="JWM23" s="8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I23" s="8"/>
      <c r="JXJ23" s="8"/>
      <c r="JXK23" s="8"/>
      <c r="JXL23" s="8"/>
      <c r="JXM23" s="8"/>
      <c r="JXN23" s="8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J23" s="8"/>
      <c r="JYK23" s="8"/>
      <c r="JYL23" s="8"/>
      <c r="JYM23" s="8"/>
      <c r="JYN23" s="8"/>
      <c r="JYO23" s="8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K23" s="8"/>
      <c r="JZL23" s="8"/>
      <c r="JZM23" s="8"/>
      <c r="JZN23" s="8"/>
      <c r="JZO23" s="8"/>
      <c r="JZP23" s="8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L23" s="8"/>
      <c r="KAM23" s="8"/>
      <c r="KAN23" s="8"/>
      <c r="KAO23" s="8"/>
      <c r="KAP23" s="8"/>
      <c r="KAQ23" s="8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M23" s="8"/>
      <c r="KBN23" s="8"/>
      <c r="KBO23" s="8"/>
      <c r="KBP23" s="8"/>
      <c r="KBQ23" s="8"/>
      <c r="KBR23" s="8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N23" s="8"/>
      <c r="KCO23" s="8"/>
      <c r="KCP23" s="8"/>
      <c r="KCQ23" s="8"/>
      <c r="KCR23" s="8"/>
      <c r="KCS23" s="8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O23" s="8"/>
      <c r="KDP23" s="8"/>
      <c r="KDQ23" s="8"/>
      <c r="KDR23" s="8"/>
      <c r="KDS23" s="8"/>
      <c r="KDT23" s="8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P23" s="8"/>
      <c r="KEQ23" s="8"/>
      <c r="KER23" s="8"/>
      <c r="KES23" s="8"/>
      <c r="KET23" s="8"/>
      <c r="KEU23" s="8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Q23" s="8"/>
      <c r="KFR23" s="8"/>
      <c r="KFS23" s="8"/>
      <c r="KFT23" s="8"/>
      <c r="KFU23" s="8"/>
      <c r="KFV23" s="8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R23" s="8"/>
      <c r="KGS23" s="8"/>
      <c r="KGT23" s="8"/>
      <c r="KGU23" s="8"/>
      <c r="KGV23" s="8"/>
      <c r="KGW23" s="8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S23" s="8"/>
      <c r="KHT23" s="8"/>
      <c r="KHU23" s="8"/>
      <c r="KHV23" s="8"/>
      <c r="KHW23" s="8"/>
      <c r="KHX23" s="8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T23" s="8"/>
      <c r="KIU23" s="8"/>
      <c r="KIV23" s="8"/>
      <c r="KIW23" s="8"/>
      <c r="KIX23" s="8"/>
      <c r="KIY23" s="8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U23" s="8"/>
      <c r="KJV23" s="8"/>
      <c r="KJW23" s="8"/>
      <c r="KJX23" s="8"/>
      <c r="KJY23" s="8"/>
      <c r="KJZ23" s="8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V23" s="8"/>
      <c r="KKW23" s="8"/>
      <c r="KKX23" s="8"/>
      <c r="KKY23" s="8"/>
      <c r="KKZ23" s="8"/>
      <c r="KLA23" s="8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W23" s="8"/>
      <c r="KLX23" s="8"/>
      <c r="KLY23" s="8"/>
      <c r="KLZ23" s="8"/>
      <c r="KMA23" s="8"/>
      <c r="KMB23" s="8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X23" s="8"/>
      <c r="KMY23" s="8"/>
      <c r="KMZ23" s="8"/>
      <c r="KNA23" s="8"/>
      <c r="KNB23" s="8"/>
      <c r="KNC23" s="8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Y23" s="8"/>
      <c r="KNZ23" s="8"/>
      <c r="KOA23" s="8"/>
      <c r="KOB23" s="8"/>
      <c r="KOC23" s="8"/>
      <c r="KOD23" s="8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OZ23" s="8"/>
      <c r="KPA23" s="8"/>
      <c r="KPB23" s="8"/>
      <c r="KPC23" s="8"/>
      <c r="KPD23" s="8"/>
      <c r="KPE23" s="8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A23" s="8"/>
      <c r="KQB23" s="8"/>
      <c r="KQC23" s="8"/>
      <c r="KQD23" s="8"/>
      <c r="KQE23" s="8"/>
      <c r="KQF23" s="8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B23" s="8"/>
      <c r="KRC23" s="8"/>
      <c r="KRD23" s="8"/>
      <c r="KRE23" s="8"/>
      <c r="KRF23" s="8"/>
      <c r="KRG23" s="8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C23" s="8"/>
      <c r="KSD23" s="8"/>
      <c r="KSE23" s="8"/>
      <c r="KSF23" s="8"/>
      <c r="KSG23" s="8"/>
      <c r="KSH23" s="8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D23" s="8"/>
      <c r="KTE23" s="8"/>
      <c r="KTF23" s="8"/>
      <c r="KTG23" s="8"/>
      <c r="KTH23" s="8"/>
      <c r="KTI23" s="8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E23" s="8"/>
      <c r="KUF23" s="8"/>
      <c r="KUG23" s="8"/>
      <c r="KUH23" s="8"/>
      <c r="KUI23" s="8"/>
      <c r="KUJ23" s="8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F23" s="8"/>
      <c r="KVG23" s="8"/>
      <c r="KVH23" s="8"/>
      <c r="KVI23" s="8"/>
      <c r="KVJ23" s="8"/>
      <c r="KVK23" s="8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G23" s="8"/>
      <c r="KWH23" s="8"/>
      <c r="KWI23" s="8"/>
      <c r="KWJ23" s="8"/>
      <c r="KWK23" s="8"/>
      <c r="KWL23" s="8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H23" s="8"/>
      <c r="KXI23" s="8"/>
      <c r="KXJ23" s="8"/>
      <c r="KXK23" s="8"/>
      <c r="KXL23" s="8"/>
      <c r="KXM23" s="8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I23" s="8"/>
      <c r="KYJ23" s="8"/>
      <c r="KYK23" s="8"/>
      <c r="KYL23" s="8"/>
      <c r="KYM23" s="8"/>
      <c r="KYN23" s="8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J23" s="8"/>
      <c r="KZK23" s="8"/>
      <c r="KZL23" s="8"/>
      <c r="KZM23" s="8"/>
      <c r="KZN23" s="8"/>
      <c r="KZO23" s="8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K23" s="8"/>
      <c r="LAL23" s="8"/>
      <c r="LAM23" s="8"/>
      <c r="LAN23" s="8"/>
      <c r="LAO23" s="8"/>
      <c r="LAP23" s="8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L23" s="8"/>
      <c r="LBM23" s="8"/>
      <c r="LBN23" s="8"/>
      <c r="LBO23" s="8"/>
      <c r="LBP23" s="8"/>
      <c r="LBQ23" s="8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M23" s="8"/>
      <c r="LCN23" s="8"/>
      <c r="LCO23" s="8"/>
      <c r="LCP23" s="8"/>
      <c r="LCQ23" s="8"/>
      <c r="LCR23" s="8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N23" s="8"/>
      <c r="LDO23" s="8"/>
      <c r="LDP23" s="8"/>
      <c r="LDQ23" s="8"/>
      <c r="LDR23" s="8"/>
      <c r="LDS23" s="8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O23" s="8"/>
      <c r="LEP23" s="8"/>
      <c r="LEQ23" s="8"/>
      <c r="LER23" s="8"/>
      <c r="LES23" s="8"/>
      <c r="LET23" s="8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P23" s="8"/>
      <c r="LFQ23" s="8"/>
      <c r="LFR23" s="8"/>
      <c r="LFS23" s="8"/>
      <c r="LFT23" s="8"/>
      <c r="LFU23" s="8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Q23" s="8"/>
      <c r="LGR23" s="8"/>
      <c r="LGS23" s="8"/>
      <c r="LGT23" s="8"/>
      <c r="LGU23" s="8"/>
      <c r="LGV23" s="8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R23" s="8"/>
      <c r="LHS23" s="8"/>
      <c r="LHT23" s="8"/>
      <c r="LHU23" s="8"/>
      <c r="LHV23" s="8"/>
      <c r="LHW23" s="8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S23" s="8"/>
      <c r="LIT23" s="8"/>
      <c r="LIU23" s="8"/>
      <c r="LIV23" s="8"/>
      <c r="LIW23" s="8"/>
      <c r="LIX23" s="8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T23" s="8"/>
      <c r="LJU23" s="8"/>
      <c r="LJV23" s="8"/>
      <c r="LJW23" s="8"/>
      <c r="LJX23" s="8"/>
      <c r="LJY23" s="8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U23" s="8"/>
      <c r="LKV23" s="8"/>
      <c r="LKW23" s="8"/>
      <c r="LKX23" s="8"/>
      <c r="LKY23" s="8"/>
      <c r="LKZ23" s="8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V23" s="8"/>
      <c r="LLW23" s="8"/>
      <c r="LLX23" s="8"/>
      <c r="LLY23" s="8"/>
      <c r="LLZ23" s="8"/>
      <c r="LMA23" s="8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W23" s="8"/>
      <c r="LMX23" s="8"/>
      <c r="LMY23" s="8"/>
      <c r="LMZ23" s="8"/>
      <c r="LNA23" s="8"/>
      <c r="LNB23" s="8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X23" s="8"/>
      <c r="LNY23" s="8"/>
      <c r="LNZ23" s="8"/>
      <c r="LOA23" s="8"/>
      <c r="LOB23" s="8"/>
      <c r="LOC23" s="8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Y23" s="8"/>
      <c r="LOZ23" s="8"/>
      <c r="LPA23" s="8"/>
      <c r="LPB23" s="8"/>
      <c r="LPC23" s="8"/>
      <c r="LPD23" s="8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PZ23" s="8"/>
      <c r="LQA23" s="8"/>
      <c r="LQB23" s="8"/>
      <c r="LQC23" s="8"/>
      <c r="LQD23" s="8"/>
      <c r="LQE23" s="8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A23" s="8"/>
      <c r="LRB23" s="8"/>
      <c r="LRC23" s="8"/>
      <c r="LRD23" s="8"/>
      <c r="LRE23" s="8"/>
      <c r="LRF23" s="8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B23" s="8"/>
      <c r="LSC23" s="8"/>
      <c r="LSD23" s="8"/>
      <c r="LSE23" s="8"/>
      <c r="LSF23" s="8"/>
      <c r="LSG23" s="8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C23" s="8"/>
      <c r="LTD23" s="8"/>
      <c r="LTE23" s="8"/>
      <c r="LTF23" s="8"/>
      <c r="LTG23" s="8"/>
      <c r="LTH23" s="8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D23" s="8"/>
      <c r="LUE23" s="8"/>
      <c r="LUF23" s="8"/>
      <c r="LUG23" s="8"/>
      <c r="LUH23" s="8"/>
      <c r="LUI23" s="8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E23" s="8"/>
      <c r="LVF23" s="8"/>
      <c r="LVG23" s="8"/>
      <c r="LVH23" s="8"/>
      <c r="LVI23" s="8"/>
      <c r="LVJ23" s="8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F23" s="8"/>
      <c r="LWG23" s="8"/>
      <c r="LWH23" s="8"/>
      <c r="LWI23" s="8"/>
      <c r="LWJ23" s="8"/>
      <c r="LWK23" s="8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G23" s="8"/>
      <c r="LXH23" s="8"/>
      <c r="LXI23" s="8"/>
      <c r="LXJ23" s="8"/>
      <c r="LXK23" s="8"/>
      <c r="LXL23" s="8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H23" s="8"/>
      <c r="LYI23" s="8"/>
      <c r="LYJ23" s="8"/>
      <c r="LYK23" s="8"/>
      <c r="LYL23" s="8"/>
      <c r="LYM23" s="8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I23" s="8"/>
      <c r="LZJ23" s="8"/>
      <c r="LZK23" s="8"/>
      <c r="LZL23" s="8"/>
      <c r="LZM23" s="8"/>
      <c r="LZN23" s="8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J23" s="8"/>
      <c r="MAK23" s="8"/>
      <c r="MAL23" s="8"/>
      <c r="MAM23" s="8"/>
      <c r="MAN23" s="8"/>
      <c r="MAO23" s="8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K23" s="8"/>
      <c r="MBL23" s="8"/>
      <c r="MBM23" s="8"/>
      <c r="MBN23" s="8"/>
      <c r="MBO23" s="8"/>
      <c r="MBP23" s="8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L23" s="8"/>
      <c r="MCM23" s="8"/>
      <c r="MCN23" s="8"/>
      <c r="MCO23" s="8"/>
      <c r="MCP23" s="8"/>
      <c r="MCQ23" s="8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M23" s="8"/>
      <c r="MDN23" s="8"/>
      <c r="MDO23" s="8"/>
      <c r="MDP23" s="8"/>
      <c r="MDQ23" s="8"/>
      <c r="MDR23" s="8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N23" s="8"/>
      <c r="MEO23" s="8"/>
      <c r="MEP23" s="8"/>
      <c r="MEQ23" s="8"/>
      <c r="MER23" s="8"/>
      <c r="MES23" s="8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</row>
    <row r="24" spans="1:8955" ht="19.5" customHeight="1" x14ac:dyDescent="0.25">
      <c r="A24" s="27" t="s">
        <v>24</v>
      </c>
      <c r="B24" s="27"/>
      <c r="C24" s="35"/>
      <c r="D24" s="36"/>
      <c r="E24" s="37"/>
      <c r="F24" s="37"/>
      <c r="G24" s="38"/>
      <c r="I24" s="3"/>
      <c r="K24" s="3"/>
    </row>
    <row r="25" spans="1:8955" ht="19.5" customHeight="1" x14ac:dyDescent="0.25">
      <c r="A25" s="65" t="s">
        <v>15</v>
      </c>
      <c r="B25" s="66">
        <f t="shared" ref="B25:G27" si="3">B10/B9*100-100</f>
        <v>-1.8042710262996593</v>
      </c>
      <c r="C25" s="66">
        <f>C10/C9*100-100</f>
        <v>-6.5704612453495628</v>
      </c>
      <c r="D25" s="66">
        <f>D10/D9*100-100</f>
        <v>3.6783651710350966</v>
      </c>
      <c r="E25" s="66">
        <f t="shared" si="3"/>
        <v>8.5434580981874859</v>
      </c>
      <c r="F25" s="66">
        <f t="shared" si="3"/>
        <v>10.153529669572833</v>
      </c>
      <c r="G25" s="67">
        <f t="shared" si="3"/>
        <v>6.9194564170574182</v>
      </c>
      <c r="K25" s="3"/>
    </row>
    <row r="26" spans="1:8955" ht="19.5" customHeight="1" x14ac:dyDescent="0.25">
      <c r="A26" s="68" t="s">
        <v>16</v>
      </c>
      <c r="B26" s="66">
        <f t="shared" si="3"/>
        <v>-5.6371019208785924</v>
      </c>
      <c r="C26" s="66">
        <f t="shared" si="3"/>
        <v>2.6537332763823258</v>
      </c>
      <c r="D26" s="66">
        <f t="shared" si="3"/>
        <v>-14.231439426400442</v>
      </c>
      <c r="E26" s="66">
        <f t="shared" si="3"/>
        <v>-5.4274034997519749</v>
      </c>
      <c r="F26" s="66">
        <f t="shared" si="3"/>
        <v>-5.9280390707417467</v>
      </c>
      <c r="G26" s="67">
        <f t="shared" si="3"/>
        <v>-4.9071623843782106</v>
      </c>
      <c r="J26" s="2"/>
    </row>
    <row r="27" spans="1:8955" ht="19.5" customHeight="1" x14ac:dyDescent="0.25">
      <c r="A27" s="68" t="s">
        <v>17</v>
      </c>
      <c r="B27" s="66">
        <f t="shared" si="3"/>
        <v>2.2727103817826446</v>
      </c>
      <c r="C27" s="66">
        <f t="shared" si="3"/>
        <v>1.2804853495832447</v>
      </c>
      <c r="D27" s="66">
        <f t="shared" si="3"/>
        <v>3.5037468776019978</v>
      </c>
      <c r="E27" s="66">
        <f t="shared" si="3"/>
        <v>-2.9582581996240407</v>
      </c>
      <c r="F27" s="66">
        <f t="shared" si="3"/>
        <v>-2.2793873296879212</v>
      </c>
      <c r="G27" s="67">
        <f t="shared" si="3"/>
        <v>-3.6561410591861545</v>
      </c>
    </row>
    <row r="28" spans="1:8955" ht="19.5" customHeight="1" x14ac:dyDescent="0.25">
      <c r="A28" s="69" t="s">
        <v>18</v>
      </c>
      <c r="B28" s="70">
        <f>B18/B12*100-100</f>
        <v>0.95631889892521826</v>
      </c>
      <c r="C28" s="70">
        <f>C18/C12*100-100</f>
        <v>-0.82431053447659508</v>
      </c>
      <c r="D28" s="70">
        <f t="shared" ref="D28:G28" si="4">D18/D12*100-100</f>
        <v>3.1180615889564649</v>
      </c>
      <c r="E28" s="70">
        <f>E18/E12*100-100</f>
        <v>17.269621341833869</v>
      </c>
      <c r="F28" s="70">
        <f>F18/F12*100-100</f>
        <v>14.952931538188068</v>
      </c>
      <c r="G28" s="71">
        <f t="shared" si="4"/>
        <v>19.685223389852368</v>
      </c>
    </row>
    <row r="29" spans="1:8955" ht="19.5" customHeight="1" x14ac:dyDescent="0.25">
      <c r="A29" s="77" t="s">
        <v>14</v>
      </c>
      <c r="B29" s="77"/>
      <c r="C29" s="77"/>
      <c r="D29" s="77"/>
      <c r="E29" s="77"/>
      <c r="F29" s="77"/>
      <c r="G29" s="77"/>
      <c r="I29" s="39"/>
      <c r="K29" s="3"/>
    </row>
    <row r="30" spans="1:8955" ht="19.5" customHeight="1" x14ac:dyDescent="0.25">
      <c r="A30" s="46" t="s">
        <v>20</v>
      </c>
      <c r="B30" s="47">
        <f>+B19/B13*100-100</f>
        <v>0.2298219737248246</v>
      </c>
      <c r="C30" s="47">
        <f>+C19/C13*100-100</f>
        <v>-10.045578851412941</v>
      </c>
      <c r="D30" s="47">
        <f t="shared" ref="D30:G30" si="5">+D19/D13*100-100</f>
        <v>13.545440226807372</v>
      </c>
      <c r="E30" s="47">
        <f t="shared" si="5"/>
        <v>16.778047575047822</v>
      </c>
      <c r="F30" s="47">
        <f t="shared" si="5"/>
        <v>13.822966108751771</v>
      </c>
      <c r="G30" s="72">
        <f t="shared" si="5"/>
        <v>19.929837026510938</v>
      </c>
      <c r="J30" s="73"/>
      <c r="K30" s="74"/>
      <c r="L30" s="73"/>
      <c r="M30" s="73"/>
    </row>
    <row r="31" spans="1:8955" ht="19.5" customHeight="1" x14ac:dyDescent="0.25">
      <c r="A31" s="46" t="s">
        <v>19</v>
      </c>
      <c r="B31" s="47">
        <f>B20/B13*100-100</f>
        <v>-10.527218468082182</v>
      </c>
      <c r="C31" s="47">
        <f>C20/C14*100-100</f>
        <v>-9.2237271131176328</v>
      </c>
      <c r="D31" s="47">
        <f t="shared" ref="D31:G31" si="6">D20/D14*100-100</f>
        <v>-2.215669755686605</v>
      </c>
      <c r="E31" s="47">
        <f t="shared" si="6"/>
        <v>21.191204879425229</v>
      </c>
      <c r="F31" s="47">
        <f t="shared" si="6"/>
        <v>18.439016013394564</v>
      </c>
      <c r="G31" s="72">
        <f t="shared" si="6"/>
        <v>24.005619457371139</v>
      </c>
      <c r="J31" s="73"/>
      <c r="K31" s="74"/>
      <c r="L31" s="73"/>
      <c r="M31" s="73"/>
    </row>
    <row r="32" spans="1:8955" ht="19.5" customHeight="1" x14ac:dyDescent="0.25">
      <c r="A32" s="46" t="s">
        <v>21</v>
      </c>
      <c r="B32" s="47">
        <f>B21/B15*100-100</f>
        <v>7.5950766509433834</v>
      </c>
      <c r="C32" s="47">
        <f>C21/C15*100-100</f>
        <v>-1.8561195889131028</v>
      </c>
      <c r="D32" s="47">
        <f t="shared" ref="D32:G32" si="7">D21/D15*100-100</f>
        <v>21.288692356285537</v>
      </c>
      <c r="E32" s="47">
        <f t="shared" si="7"/>
        <v>35.414408404902872</v>
      </c>
      <c r="F32" s="47">
        <f t="shared" si="7"/>
        <v>35.172812010228483</v>
      </c>
      <c r="G32" s="72">
        <f t="shared" si="7"/>
        <v>35.661299839838136</v>
      </c>
      <c r="J32" s="73"/>
      <c r="K32" s="74"/>
      <c r="L32" s="73"/>
      <c r="M32" s="73"/>
    </row>
    <row r="33" spans="1:13" ht="19.5" customHeight="1" x14ac:dyDescent="0.25">
      <c r="A33" s="46" t="s">
        <v>22</v>
      </c>
      <c r="B33" s="47">
        <f>B22/B16*100-100</f>
        <v>1.848017790046768</v>
      </c>
      <c r="C33" s="47">
        <f>C22/C16*100-100</f>
        <v>-0.36378067332495334</v>
      </c>
      <c r="D33" s="47">
        <f t="shared" ref="D33" si="8">D22/D16*100-100</f>
        <v>4.8982942625193715</v>
      </c>
      <c r="E33" s="47">
        <f t="shared" ref="E33:G34" si="9">E22/E16*100-100</f>
        <v>12.503412006623833</v>
      </c>
      <c r="F33" s="47">
        <f t="shared" si="9"/>
        <v>9.3900538396146231</v>
      </c>
      <c r="G33" s="72">
        <f t="shared" si="9"/>
        <v>15.792822124920477</v>
      </c>
      <c r="J33" s="73"/>
      <c r="K33" s="74"/>
      <c r="L33" s="73"/>
      <c r="M33" s="73"/>
    </row>
    <row r="34" spans="1:13" ht="19.5" customHeight="1" x14ac:dyDescent="0.25">
      <c r="A34" s="46" t="s">
        <v>26</v>
      </c>
      <c r="B34" s="47">
        <f>B23/B17*100-100</f>
        <v>1.6045510903653906</v>
      </c>
      <c r="C34" s="47">
        <f>C23/C17*100-100</f>
        <v>24.031986531986533</v>
      </c>
      <c r="D34" s="47">
        <f>D23/D17*100-100</f>
        <v>-15.538540728348991</v>
      </c>
      <c r="E34" s="47">
        <f t="shared" si="9"/>
        <v>4.0437686612243624</v>
      </c>
      <c r="F34" s="47">
        <f t="shared" si="9"/>
        <v>1.8684326114133114</v>
      </c>
      <c r="G34" s="72">
        <f t="shared" si="9"/>
        <v>6.3152695455828365</v>
      </c>
      <c r="J34" s="73"/>
      <c r="K34" s="74"/>
      <c r="L34" s="73"/>
      <c r="M34" s="73"/>
    </row>
    <row r="35" spans="1:13" s="1" customFormat="1" ht="18" customHeight="1" x14ac:dyDescent="0.25">
      <c r="A35" s="4" t="s">
        <v>9</v>
      </c>
      <c r="B35" s="5"/>
      <c r="C35" s="5"/>
      <c r="D35" s="5"/>
      <c r="E35" s="5"/>
      <c r="F35" s="5"/>
      <c r="G35" s="6"/>
      <c r="H35" s="2"/>
    </row>
    <row r="36" spans="1:13" s="1" customFormat="1" ht="18" customHeight="1" x14ac:dyDescent="0.25">
      <c r="A36" s="4" t="s">
        <v>10</v>
      </c>
      <c r="B36" s="5"/>
      <c r="C36" s="5"/>
      <c r="D36" s="5"/>
      <c r="E36" s="5"/>
      <c r="F36" s="5"/>
      <c r="G36" s="6"/>
      <c r="H36" s="2"/>
    </row>
    <row r="37" spans="1:13" s="1" customFormat="1" x14ac:dyDescent="0.25">
      <c r="A37" s="4" t="s">
        <v>8</v>
      </c>
      <c r="H37" s="2"/>
    </row>
    <row r="38" spans="1:13" s="1" customFormat="1" x14ac:dyDescent="0.25">
      <c r="A38" s="2"/>
      <c r="B38" s="3"/>
      <c r="C38" s="3"/>
      <c r="D38" s="3"/>
      <c r="E38" s="3"/>
      <c r="F38" s="3"/>
      <c r="G38" s="3"/>
      <c r="H38" s="2"/>
    </row>
    <row r="39" spans="1:13" s="1" customFormat="1" x14ac:dyDescent="0.25">
      <c r="A39" s="2"/>
      <c r="H39" s="2"/>
    </row>
    <row r="40" spans="1:13" s="1" customFormat="1" x14ac:dyDescent="0.25">
      <c r="A40" s="2"/>
      <c r="H40" s="2"/>
    </row>
    <row r="41" spans="1:13" s="1" customFormat="1" x14ac:dyDescent="0.25">
      <c r="A41" s="2"/>
      <c r="H41" s="2"/>
    </row>
    <row r="42" spans="1:13" s="1" customFormat="1" x14ac:dyDescent="0.25">
      <c r="A42" s="2"/>
      <c r="H42" s="2"/>
    </row>
    <row r="43" spans="1:13" s="1" customFormat="1" x14ac:dyDescent="0.25">
      <c r="A43" s="2"/>
      <c r="H43" s="2"/>
    </row>
    <row r="44" spans="1:13" s="1" customFormat="1" x14ac:dyDescent="0.25">
      <c r="A44" s="2"/>
      <c r="H44" s="2"/>
    </row>
    <row r="45" spans="1:13" s="1" customFormat="1" x14ac:dyDescent="0.25">
      <c r="A45" s="2"/>
      <c r="H45" s="2"/>
    </row>
    <row r="46" spans="1:13" s="1" customFormat="1" x14ac:dyDescent="0.25">
      <c r="A46" s="2"/>
      <c r="H46" s="2"/>
    </row>
    <row r="47" spans="1:13" s="1" customFormat="1" x14ac:dyDescent="0.25">
      <c r="A47" s="2"/>
      <c r="H47" s="2"/>
    </row>
    <row r="48" spans="1:13" s="1" customFormat="1" x14ac:dyDescent="0.25">
      <c r="A48" s="2"/>
      <c r="H48" s="2"/>
    </row>
    <row r="49" spans="1:8" s="1" customFormat="1" x14ac:dyDescent="0.25">
      <c r="A49" s="2"/>
      <c r="H49" s="2"/>
    </row>
    <row r="50" spans="1:8" s="1" customFormat="1" x14ac:dyDescent="0.25">
      <c r="A50" s="2"/>
      <c r="H50" s="2"/>
    </row>
    <row r="51" spans="1:8" s="1" customFormat="1" x14ac:dyDescent="0.25">
      <c r="A51" s="2"/>
      <c r="H51" s="2"/>
    </row>
    <row r="52" spans="1:8" s="1" customFormat="1" x14ac:dyDescent="0.25">
      <c r="A52" s="2"/>
      <c r="H52" s="2"/>
    </row>
    <row r="53" spans="1:8" s="1" customFormat="1" x14ac:dyDescent="0.25">
      <c r="A53" s="2"/>
      <c r="H53" s="2"/>
    </row>
    <row r="54" spans="1:8" s="1" customFormat="1" x14ac:dyDescent="0.25">
      <c r="A54" s="2"/>
      <c r="H54" s="2"/>
    </row>
    <row r="55" spans="1:8" s="1" customFormat="1" x14ac:dyDescent="0.25">
      <c r="A55" s="2"/>
      <c r="H55" s="2"/>
    </row>
    <row r="56" spans="1:8" s="1" customFormat="1" x14ac:dyDescent="0.25">
      <c r="A56" s="2"/>
      <c r="H56" s="2"/>
    </row>
    <row r="57" spans="1:8" s="1" customFormat="1" x14ac:dyDescent="0.25">
      <c r="A57" s="2"/>
      <c r="H57" s="2"/>
    </row>
    <row r="58" spans="1:8" s="1" customFormat="1" x14ac:dyDescent="0.25">
      <c r="A58" s="2"/>
      <c r="H58" s="2"/>
    </row>
    <row r="59" spans="1:8" s="1" customFormat="1" x14ac:dyDescent="0.25">
      <c r="A59" s="2"/>
      <c r="H59" s="2"/>
    </row>
    <row r="60" spans="1:8" s="1" customFormat="1" x14ac:dyDescent="0.25">
      <c r="A60" s="2"/>
      <c r="H60" s="2"/>
    </row>
    <row r="61" spans="1:8" s="1" customFormat="1" x14ac:dyDescent="0.25">
      <c r="A61" s="2"/>
      <c r="H61" s="2"/>
    </row>
    <row r="62" spans="1:8" s="1" customFormat="1" x14ac:dyDescent="0.25">
      <c r="A62" s="2"/>
      <c r="H62" s="2"/>
    </row>
    <row r="63" spans="1:8" s="1" customFormat="1" x14ac:dyDescent="0.25">
      <c r="A63" s="2"/>
      <c r="H63" s="2"/>
    </row>
    <row r="64" spans="1:8" s="1" customFormat="1" x14ac:dyDescent="0.25">
      <c r="A64" s="2"/>
      <c r="H64" s="2"/>
    </row>
    <row r="65" spans="1:8" s="1" customFormat="1" x14ac:dyDescent="0.25">
      <c r="A65" s="2"/>
      <c r="H65" s="2"/>
    </row>
    <row r="66" spans="1:8" s="1" customFormat="1" x14ac:dyDescent="0.25">
      <c r="A66" s="2"/>
      <c r="H66" s="2"/>
    </row>
    <row r="67" spans="1:8" s="1" customFormat="1" x14ac:dyDescent="0.25">
      <c r="A67" s="2"/>
      <c r="H67" s="2"/>
    </row>
    <row r="68" spans="1:8" s="1" customFormat="1" x14ac:dyDescent="0.25">
      <c r="A68" s="2"/>
      <c r="H68" s="2"/>
    </row>
    <row r="69" spans="1:8" s="1" customFormat="1" x14ac:dyDescent="0.25">
      <c r="A69" s="2"/>
      <c r="H69" s="2"/>
    </row>
    <row r="70" spans="1:8" s="1" customFormat="1" x14ac:dyDescent="0.25">
      <c r="A70" s="2"/>
      <c r="H70" s="2"/>
    </row>
    <row r="71" spans="1:8" s="1" customFormat="1" x14ac:dyDescent="0.25">
      <c r="A71" s="2"/>
      <c r="H71" s="2"/>
    </row>
    <row r="72" spans="1:8" s="1" customFormat="1" x14ac:dyDescent="0.25">
      <c r="A72" s="2"/>
      <c r="H72" s="2"/>
    </row>
    <row r="73" spans="1:8" s="1" customFormat="1" x14ac:dyDescent="0.25">
      <c r="A73" s="2"/>
      <c r="H73" s="2"/>
    </row>
    <row r="74" spans="1:8" s="1" customFormat="1" x14ac:dyDescent="0.25">
      <c r="A74" s="2"/>
      <c r="H74" s="2"/>
    </row>
    <row r="75" spans="1:8" s="1" customFormat="1" x14ac:dyDescent="0.25">
      <c r="A75" s="2"/>
      <c r="H75" s="2"/>
    </row>
    <row r="76" spans="1:8" s="1" customFormat="1" x14ac:dyDescent="0.25">
      <c r="A76" s="2"/>
      <c r="H76" s="2"/>
    </row>
    <row r="77" spans="1:8" s="1" customFormat="1" x14ac:dyDescent="0.25">
      <c r="A77" s="2"/>
      <c r="H77" s="2"/>
    </row>
    <row r="78" spans="1:8" s="1" customFormat="1" x14ac:dyDescent="0.25">
      <c r="A78" s="2"/>
      <c r="H78" s="2"/>
    </row>
    <row r="79" spans="1:8" s="1" customFormat="1" x14ac:dyDescent="0.25">
      <c r="A79" s="2"/>
      <c r="H79" s="2"/>
    </row>
    <row r="80" spans="1:8" s="1" customFormat="1" x14ac:dyDescent="0.25">
      <c r="A80" s="2"/>
      <c r="H80" s="2"/>
    </row>
    <row r="81" spans="1:8" s="1" customFormat="1" x14ac:dyDescent="0.25">
      <c r="A81" s="2"/>
      <c r="H81" s="2"/>
    </row>
    <row r="82" spans="1:8" s="1" customFormat="1" x14ac:dyDescent="0.25">
      <c r="A82" s="2"/>
      <c r="H82" s="2"/>
    </row>
    <row r="83" spans="1:8" s="1" customFormat="1" x14ac:dyDescent="0.25">
      <c r="A83" s="2"/>
      <c r="H83" s="2"/>
    </row>
    <row r="84" spans="1:8" s="1" customFormat="1" x14ac:dyDescent="0.25">
      <c r="A84" s="2"/>
      <c r="H84" s="2"/>
    </row>
    <row r="85" spans="1:8" s="1" customFormat="1" x14ac:dyDescent="0.25">
      <c r="A85" s="2"/>
      <c r="H85" s="2"/>
    </row>
    <row r="86" spans="1:8" s="1" customFormat="1" x14ac:dyDescent="0.25">
      <c r="A86" s="2"/>
      <c r="H86" s="2"/>
    </row>
    <row r="87" spans="1:8" s="1" customFormat="1" x14ac:dyDescent="0.25">
      <c r="A87" s="2"/>
      <c r="H87" s="2"/>
    </row>
    <row r="88" spans="1:8" s="1" customFormat="1" x14ac:dyDescent="0.25">
      <c r="A88" s="2"/>
      <c r="H88" s="2"/>
    </row>
    <row r="89" spans="1:8" s="1" customFormat="1" x14ac:dyDescent="0.25">
      <c r="A89" s="2"/>
      <c r="H89" s="2"/>
    </row>
    <row r="90" spans="1:8" s="1" customFormat="1" x14ac:dyDescent="0.25">
      <c r="A90" s="2"/>
      <c r="H90" s="2"/>
    </row>
    <row r="91" spans="1:8" s="1" customFormat="1" x14ac:dyDescent="0.25">
      <c r="A91" s="2"/>
      <c r="H91" s="2"/>
    </row>
    <row r="92" spans="1:8" s="1" customFormat="1" x14ac:dyDescent="0.25">
      <c r="A92" s="2"/>
      <c r="H92" s="2"/>
    </row>
    <row r="93" spans="1:8" s="1" customFormat="1" x14ac:dyDescent="0.25">
      <c r="A93" s="2"/>
      <c r="H93" s="2"/>
    </row>
    <row r="94" spans="1:8" s="1" customFormat="1" x14ac:dyDescent="0.25">
      <c r="A94" s="2"/>
      <c r="H94" s="2"/>
    </row>
    <row r="95" spans="1:8" s="1" customFormat="1" x14ac:dyDescent="0.25">
      <c r="A95" s="2"/>
      <c r="H95" s="2"/>
    </row>
    <row r="96" spans="1:8" s="1" customFormat="1" x14ac:dyDescent="0.25">
      <c r="A96" s="2"/>
      <c r="H96" s="2"/>
    </row>
    <row r="97" spans="1:8" s="1" customFormat="1" x14ac:dyDescent="0.25">
      <c r="A97" s="2"/>
      <c r="H97" s="2"/>
    </row>
    <row r="98" spans="1:8" s="1" customFormat="1" x14ac:dyDescent="0.25">
      <c r="A98" s="2"/>
      <c r="H98" s="2"/>
    </row>
    <row r="99" spans="1:8" s="1" customFormat="1" x14ac:dyDescent="0.25">
      <c r="A99" s="2"/>
      <c r="H99" s="2"/>
    </row>
    <row r="100" spans="1:8" s="1" customFormat="1" x14ac:dyDescent="0.25">
      <c r="A100" s="2"/>
      <c r="H100" s="2"/>
    </row>
    <row r="101" spans="1:8" s="1" customFormat="1" x14ac:dyDescent="0.25">
      <c r="A101" s="2"/>
      <c r="H101" s="2"/>
    </row>
    <row r="102" spans="1:8" s="1" customFormat="1" x14ac:dyDescent="0.25">
      <c r="A102" s="2"/>
      <c r="H102" s="2"/>
    </row>
    <row r="103" spans="1:8" s="1" customFormat="1" x14ac:dyDescent="0.25">
      <c r="A103" s="2"/>
      <c r="H103" s="2"/>
    </row>
    <row r="104" spans="1:8" s="1" customFormat="1" x14ac:dyDescent="0.25">
      <c r="A104" s="2"/>
      <c r="H104" s="2"/>
    </row>
    <row r="105" spans="1:8" s="1" customFormat="1" x14ac:dyDescent="0.25">
      <c r="A105" s="2"/>
      <c r="H105" s="2"/>
    </row>
    <row r="106" spans="1:8" s="1" customFormat="1" x14ac:dyDescent="0.25">
      <c r="A106" s="2"/>
      <c r="H106" s="2"/>
    </row>
    <row r="107" spans="1:8" s="1" customFormat="1" x14ac:dyDescent="0.25">
      <c r="A107" s="2"/>
      <c r="H107" s="2"/>
    </row>
    <row r="108" spans="1:8" s="1" customFormat="1" x14ac:dyDescent="0.25">
      <c r="A108" s="2"/>
      <c r="H108" s="2"/>
    </row>
    <row r="109" spans="1:8" s="1" customFormat="1" x14ac:dyDescent="0.25">
      <c r="A109" s="2"/>
      <c r="H109" s="2"/>
    </row>
    <row r="110" spans="1:8" s="1" customFormat="1" x14ac:dyDescent="0.25">
      <c r="A110" s="2"/>
      <c r="H110" s="2"/>
    </row>
    <row r="111" spans="1:8" s="1" customFormat="1" x14ac:dyDescent="0.25">
      <c r="A111" s="2"/>
      <c r="H111" s="2"/>
    </row>
    <row r="112" spans="1:8" s="1" customFormat="1" x14ac:dyDescent="0.25">
      <c r="A112" s="2"/>
      <c r="H112" s="2"/>
    </row>
    <row r="113" spans="1:8" s="1" customFormat="1" x14ac:dyDescent="0.25">
      <c r="A113" s="2"/>
      <c r="H113" s="2"/>
    </row>
    <row r="114" spans="1:8" s="1" customFormat="1" x14ac:dyDescent="0.25">
      <c r="A114" s="2"/>
      <c r="H114" s="2"/>
    </row>
    <row r="115" spans="1:8" s="1" customFormat="1" x14ac:dyDescent="0.25">
      <c r="A115" s="2"/>
      <c r="H115" s="2"/>
    </row>
    <row r="116" spans="1:8" s="1" customFormat="1" x14ac:dyDescent="0.25">
      <c r="A116" s="2"/>
      <c r="H116" s="2"/>
    </row>
    <row r="117" spans="1:8" s="1" customFormat="1" x14ac:dyDescent="0.25">
      <c r="A117" s="2"/>
      <c r="H117" s="2"/>
    </row>
    <row r="118" spans="1:8" s="1" customFormat="1" x14ac:dyDescent="0.25">
      <c r="A118" s="2"/>
      <c r="H118" s="2"/>
    </row>
    <row r="119" spans="1:8" s="1" customFormat="1" x14ac:dyDescent="0.25">
      <c r="A119" s="2"/>
      <c r="H119" s="2"/>
    </row>
    <row r="120" spans="1:8" s="1" customFormat="1" x14ac:dyDescent="0.25">
      <c r="A120" s="2"/>
      <c r="H120" s="2"/>
    </row>
    <row r="121" spans="1:8" s="1" customFormat="1" x14ac:dyDescent="0.25">
      <c r="A121" s="2"/>
      <c r="H121" s="2"/>
    </row>
    <row r="122" spans="1:8" s="1" customFormat="1" x14ac:dyDescent="0.25">
      <c r="A122" s="2"/>
      <c r="H122" s="2"/>
    </row>
    <row r="123" spans="1:8" s="1" customFormat="1" x14ac:dyDescent="0.25">
      <c r="A123" s="2"/>
      <c r="H123" s="2"/>
    </row>
    <row r="124" spans="1:8" s="1" customFormat="1" x14ac:dyDescent="0.25">
      <c r="A124" s="2"/>
      <c r="H124" s="2"/>
    </row>
    <row r="125" spans="1:8" s="1" customFormat="1" x14ac:dyDescent="0.25">
      <c r="A125" s="2"/>
      <c r="H125" s="2"/>
    </row>
    <row r="126" spans="1:8" s="1" customFormat="1" x14ac:dyDescent="0.25">
      <c r="A126" s="2"/>
      <c r="H126" s="2"/>
    </row>
    <row r="127" spans="1:8" s="1" customFormat="1" x14ac:dyDescent="0.25">
      <c r="A127" s="2"/>
      <c r="H127" s="2"/>
    </row>
    <row r="128" spans="1:8" s="1" customFormat="1" x14ac:dyDescent="0.25">
      <c r="A128" s="2"/>
      <c r="H128" s="2"/>
    </row>
    <row r="129" spans="1:8" s="1" customFormat="1" x14ac:dyDescent="0.25">
      <c r="A129" s="2"/>
      <c r="H129" s="2"/>
    </row>
    <row r="130" spans="1:8" s="1" customFormat="1" x14ac:dyDescent="0.25">
      <c r="A130" s="2"/>
      <c r="H130" s="2"/>
    </row>
    <row r="131" spans="1:8" s="1" customFormat="1" x14ac:dyDescent="0.25">
      <c r="A131" s="2"/>
      <c r="H131" s="2"/>
    </row>
    <row r="132" spans="1:8" s="1" customFormat="1" x14ac:dyDescent="0.25">
      <c r="A132" s="2"/>
      <c r="H132" s="2"/>
    </row>
    <row r="133" spans="1:8" s="1" customFormat="1" x14ac:dyDescent="0.25">
      <c r="A133" s="2"/>
      <c r="H133" s="2"/>
    </row>
    <row r="134" spans="1:8" s="1" customFormat="1" x14ac:dyDescent="0.25">
      <c r="A134" s="2"/>
      <c r="H134" s="2"/>
    </row>
    <row r="135" spans="1:8" s="1" customFormat="1" x14ac:dyDescent="0.25">
      <c r="A135" s="2"/>
      <c r="H135" s="2"/>
    </row>
    <row r="136" spans="1:8" s="1" customFormat="1" x14ac:dyDescent="0.25">
      <c r="A136" s="2"/>
      <c r="H136" s="2"/>
    </row>
    <row r="137" spans="1:8" s="1" customFormat="1" x14ac:dyDescent="0.25">
      <c r="A137" s="2"/>
      <c r="H137" s="2"/>
    </row>
    <row r="138" spans="1:8" s="1" customFormat="1" x14ac:dyDescent="0.25">
      <c r="A138" s="2"/>
      <c r="H138" s="2"/>
    </row>
    <row r="139" spans="1:8" s="1" customFormat="1" x14ac:dyDescent="0.25">
      <c r="A139" s="2"/>
      <c r="H139" s="2"/>
    </row>
    <row r="140" spans="1:8" s="1" customFormat="1" x14ac:dyDescent="0.25">
      <c r="A140" s="2"/>
      <c r="H140" s="2"/>
    </row>
    <row r="141" spans="1:8" s="1" customFormat="1" x14ac:dyDescent="0.25">
      <c r="A141" s="2"/>
      <c r="H141" s="2"/>
    </row>
    <row r="142" spans="1:8" s="1" customFormat="1" x14ac:dyDescent="0.25">
      <c r="A142" s="2"/>
      <c r="H142" s="2"/>
    </row>
    <row r="143" spans="1:8" s="1" customFormat="1" x14ac:dyDescent="0.25">
      <c r="A143" s="2"/>
      <c r="H143" s="2"/>
    </row>
    <row r="144" spans="1:8" s="1" customFormat="1" x14ac:dyDescent="0.25">
      <c r="A144" s="2"/>
      <c r="H144" s="2"/>
    </row>
    <row r="145" spans="1:8" s="1" customFormat="1" x14ac:dyDescent="0.25">
      <c r="A145" s="2"/>
      <c r="H145" s="2"/>
    </row>
    <row r="146" spans="1:8" s="1" customFormat="1" x14ac:dyDescent="0.25">
      <c r="A146" s="2"/>
      <c r="H146" s="2"/>
    </row>
    <row r="147" spans="1:8" s="1" customFormat="1" x14ac:dyDescent="0.25">
      <c r="A147" s="2"/>
      <c r="H147" s="2"/>
    </row>
    <row r="148" spans="1:8" s="1" customFormat="1" x14ac:dyDescent="0.25">
      <c r="A148" s="2"/>
      <c r="H148" s="2"/>
    </row>
    <row r="149" spans="1:8" s="1" customFormat="1" x14ac:dyDescent="0.25">
      <c r="A149" s="2"/>
      <c r="H149" s="2"/>
    </row>
    <row r="150" spans="1:8" s="1" customFormat="1" x14ac:dyDescent="0.25">
      <c r="A150" s="2"/>
      <c r="H150" s="2"/>
    </row>
    <row r="151" spans="1:8" s="1" customFormat="1" x14ac:dyDescent="0.25">
      <c r="A151" s="2"/>
      <c r="H151" s="2"/>
    </row>
    <row r="152" spans="1:8" s="1" customFormat="1" x14ac:dyDescent="0.25">
      <c r="A152" s="2"/>
      <c r="H152" s="2"/>
    </row>
    <row r="153" spans="1:8" s="1" customFormat="1" x14ac:dyDescent="0.25">
      <c r="A153" s="2"/>
      <c r="H153" s="2"/>
    </row>
    <row r="154" spans="1:8" s="1" customFormat="1" x14ac:dyDescent="0.25">
      <c r="A154" s="2"/>
      <c r="H154" s="2"/>
    </row>
    <row r="155" spans="1:8" s="1" customFormat="1" x14ac:dyDescent="0.25">
      <c r="A155" s="2"/>
      <c r="H155" s="2"/>
    </row>
    <row r="156" spans="1:8" s="1" customFormat="1" x14ac:dyDescent="0.25">
      <c r="A156" s="2"/>
      <c r="H156" s="2"/>
    </row>
    <row r="157" spans="1:8" s="1" customFormat="1" x14ac:dyDescent="0.25">
      <c r="A157" s="2"/>
      <c r="H157" s="2"/>
    </row>
    <row r="158" spans="1:8" s="1" customFormat="1" x14ac:dyDescent="0.25">
      <c r="A158" s="2"/>
      <c r="H158" s="2"/>
    </row>
    <row r="159" spans="1:8" s="1" customFormat="1" x14ac:dyDescent="0.25">
      <c r="A159" s="2"/>
      <c r="H159" s="2"/>
    </row>
    <row r="160" spans="1:8" s="1" customFormat="1" x14ac:dyDescent="0.25">
      <c r="A160" s="2"/>
      <c r="H160" s="2"/>
    </row>
    <row r="161" spans="1:8" s="1" customFormat="1" x14ac:dyDescent="0.25">
      <c r="A161" s="2"/>
      <c r="H161" s="2"/>
    </row>
    <row r="162" spans="1:8" s="1" customFormat="1" x14ac:dyDescent="0.25">
      <c r="A162" s="2"/>
      <c r="H162" s="2"/>
    </row>
    <row r="163" spans="1:8" s="1" customFormat="1" x14ac:dyDescent="0.25">
      <c r="A163" s="2"/>
      <c r="H163" s="2"/>
    </row>
    <row r="164" spans="1:8" s="1" customFormat="1" x14ac:dyDescent="0.25">
      <c r="A164" s="2"/>
      <c r="H164" s="2"/>
    </row>
    <row r="165" spans="1:8" s="1" customFormat="1" x14ac:dyDescent="0.25">
      <c r="A165" s="2"/>
      <c r="H165" s="2"/>
    </row>
    <row r="166" spans="1:8" s="1" customFormat="1" x14ac:dyDescent="0.25">
      <c r="A166" s="2"/>
      <c r="H166" s="2"/>
    </row>
    <row r="167" spans="1:8" s="1" customFormat="1" x14ac:dyDescent="0.25">
      <c r="A167" s="2"/>
      <c r="H167" s="2"/>
    </row>
    <row r="168" spans="1:8" s="1" customFormat="1" x14ac:dyDescent="0.25">
      <c r="A168" s="2"/>
      <c r="H168" s="2"/>
    </row>
    <row r="169" spans="1:8" s="1" customFormat="1" x14ac:dyDescent="0.25">
      <c r="A169" s="2"/>
      <c r="H169" s="2"/>
    </row>
    <row r="170" spans="1:8" s="1" customFormat="1" x14ac:dyDescent="0.25">
      <c r="A170" s="2"/>
      <c r="H170" s="2"/>
    </row>
    <row r="171" spans="1:8" s="1" customFormat="1" x14ac:dyDescent="0.25">
      <c r="A171" s="2"/>
      <c r="H171" s="2"/>
    </row>
    <row r="172" spans="1:8" s="1" customFormat="1" x14ac:dyDescent="0.25">
      <c r="A172" s="2"/>
      <c r="H172" s="2"/>
    </row>
    <row r="173" spans="1:8" s="1" customFormat="1" x14ac:dyDescent="0.25">
      <c r="A173" s="2"/>
      <c r="H173" s="2"/>
    </row>
    <row r="174" spans="1:8" s="1" customFormat="1" x14ac:dyDescent="0.25">
      <c r="A174" s="2"/>
      <c r="H174" s="2"/>
    </row>
    <row r="175" spans="1:8" s="1" customFormat="1" x14ac:dyDescent="0.25">
      <c r="A175" s="2"/>
      <c r="H175" s="2"/>
    </row>
    <row r="176" spans="1:8" s="1" customFormat="1" x14ac:dyDescent="0.25">
      <c r="A176" s="2"/>
      <c r="H176" s="2"/>
    </row>
    <row r="177" spans="1:8" s="1" customFormat="1" x14ac:dyDescent="0.25">
      <c r="A177" s="2"/>
      <c r="H177" s="2"/>
    </row>
    <row r="178" spans="1:8" s="1" customFormat="1" x14ac:dyDescent="0.25">
      <c r="A178" s="2"/>
      <c r="H178" s="2"/>
    </row>
    <row r="179" spans="1:8" s="1" customFormat="1" x14ac:dyDescent="0.25">
      <c r="A179" s="2"/>
      <c r="H179" s="2"/>
    </row>
    <row r="180" spans="1:8" s="1" customFormat="1" x14ac:dyDescent="0.25">
      <c r="A180" s="2"/>
      <c r="H180" s="2"/>
    </row>
    <row r="181" spans="1:8" s="1" customFormat="1" x14ac:dyDescent="0.25">
      <c r="A181" s="2"/>
      <c r="H181" s="2"/>
    </row>
    <row r="182" spans="1:8" s="1" customFormat="1" x14ac:dyDescent="0.25">
      <c r="A182" s="2"/>
      <c r="H182" s="2"/>
    </row>
    <row r="183" spans="1:8" s="1" customFormat="1" x14ac:dyDescent="0.25">
      <c r="A183" s="2"/>
      <c r="H183" s="2"/>
    </row>
    <row r="184" spans="1:8" s="1" customFormat="1" x14ac:dyDescent="0.25">
      <c r="A184" s="2"/>
      <c r="H184" s="2"/>
    </row>
    <row r="185" spans="1:8" s="1" customFormat="1" x14ac:dyDescent="0.25">
      <c r="A185" s="2"/>
      <c r="H185" s="2"/>
    </row>
    <row r="186" spans="1:8" s="1" customFormat="1" x14ac:dyDescent="0.25">
      <c r="A186" s="2"/>
      <c r="H186" s="2"/>
    </row>
    <row r="187" spans="1:8" s="1" customFormat="1" x14ac:dyDescent="0.25">
      <c r="A187" s="2"/>
      <c r="H187" s="2"/>
    </row>
    <row r="188" spans="1:8" s="1" customFormat="1" x14ac:dyDescent="0.25">
      <c r="A188" s="2"/>
      <c r="H188" s="2"/>
    </row>
    <row r="189" spans="1:8" s="1" customFormat="1" x14ac:dyDescent="0.25">
      <c r="A189" s="2"/>
      <c r="H189" s="2"/>
    </row>
    <row r="190" spans="1:8" s="1" customFormat="1" x14ac:dyDescent="0.25">
      <c r="A190" s="2"/>
      <c r="H190" s="2"/>
    </row>
    <row r="191" spans="1:8" s="1" customFormat="1" x14ac:dyDescent="0.25">
      <c r="A191" s="2"/>
      <c r="H191" s="2"/>
    </row>
    <row r="192" spans="1:8" s="1" customFormat="1" x14ac:dyDescent="0.25">
      <c r="A192" s="2"/>
      <c r="H192" s="2"/>
    </row>
    <row r="193" spans="1:8" s="1" customFormat="1" x14ac:dyDescent="0.25">
      <c r="A193" s="2"/>
      <c r="H193" s="2"/>
    </row>
    <row r="194" spans="1:8" s="1" customFormat="1" x14ac:dyDescent="0.25">
      <c r="A194" s="2"/>
      <c r="H194" s="2"/>
    </row>
    <row r="195" spans="1:8" s="1" customFormat="1" x14ac:dyDescent="0.25">
      <c r="A195" s="2"/>
      <c r="H195" s="2"/>
    </row>
    <row r="196" spans="1:8" s="1" customFormat="1" x14ac:dyDescent="0.25">
      <c r="A196" s="2"/>
      <c r="H196" s="2"/>
    </row>
    <row r="197" spans="1:8" s="1" customFormat="1" x14ac:dyDescent="0.25">
      <c r="A197" s="2"/>
      <c r="H197" s="2"/>
    </row>
    <row r="198" spans="1:8" s="1" customFormat="1" x14ac:dyDescent="0.25">
      <c r="A198" s="2"/>
      <c r="H198" s="2"/>
    </row>
    <row r="199" spans="1:8" s="1" customFormat="1" x14ac:dyDescent="0.25">
      <c r="A199" s="2"/>
      <c r="H199" s="2"/>
    </row>
    <row r="200" spans="1:8" s="1" customFormat="1" x14ac:dyDescent="0.25">
      <c r="A200" s="2"/>
      <c r="H200" s="2"/>
    </row>
    <row r="201" spans="1:8" s="1" customFormat="1" x14ac:dyDescent="0.25">
      <c r="A201" s="2"/>
      <c r="H201" s="2"/>
    </row>
    <row r="202" spans="1:8" s="1" customFormat="1" x14ac:dyDescent="0.25">
      <c r="A202" s="2"/>
      <c r="H202" s="2"/>
    </row>
    <row r="203" spans="1:8" s="1" customFormat="1" x14ac:dyDescent="0.25">
      <c r="A203" s="2"/>
      <c r="H203" s="2"/>
    </row>
    <row r="204" spans="1:8" s="1" customFormat="1" x14ac:dyDescent="0.25">
      <c r="A204" s="2"/>
      <c r="H204" s="2"/>
    </row>
    <row r="205" spans="1:8" s="1" customFormat="1" x14ac:dyDescent="0.25">
      <c r="A205" s="2"/>
      <c r="H205" s="2"/>
    </row>
    <row r="206" spans="1:8" s="1" customFormat="1" x14ac:dyDescent="0.25">
      <c r="A206" s="2"/>
      <c r="H206" s="2"/>
    </row>
    <row r="207" spans="1:8" s="1" customFormat="1" x14ac:dyDescent="0.25">
      <c r="A207" s="2"/>
      <c r="H207" s="2"/>
    </row>
    <row r="208" spans="1:8" s="1" customFormat="1" x14ac:dyDescent="0.25">
      <c r="A208" s="2"/>
      <c r="H208" s="2"/>
    </row>
    <row r="209" spans="1:8" s="1" customFormat="1" x14ac:dyDescent="0.25">
      <c r="A209" s="2"/>
      <c r="H209" s="2"/>
    </row>
    <row r="210" spans="1:8" s="1" customFormat="1" x14ac:dyDescent="0.25">
      <c r="A210" s="2"/>
      <c r="H210" s="2"/>
    </row>
    <row r="211" spans="1:8" s="1" customFormat="1" x14ac:dyDescent="0.25">
      <c r="A211" s="2"/>
      <c r="H211" s="2"/>
    </row>
    <row r="212" spans="1:8" s="1" customFormat="1" x14ac:dyDescent="0.25">
      <c r="A212" s="2"/>
      <c r="H212" s="2"/>
    </row>
    <row r="213" spans="1:8" s="1" customFormat="1" x14ac:dyDescent="0.25">
      <c r="A213" s="2"/>
      <c r="H213" s="2"/>
    </row>
    <row r="214" spans="1:8" s="1" customFormat="1" x14ac:dyDescent="0.25">
      <c r="A214" s="2"/>
      <c r="H214" s="2"/>
    </row>
    <row r="215" spans="1:8" s="1" customFormat="1" x14ac:dyDescent="0.25">
      <c r="A215" s="2"/>
      <c r="H215" s="2"/>
    </row>
    <row r="216" spans="1:8" s="1" customFormat="1" x14ac:dyDescent="0.25">
      <c r="A216" s="2"/>
      <c r="H216" s="2"/>
    </row>
    <row r="217" spans="1:8" s="1" customFormat="1" x14ac:dyDescent="0.25">
      <c r="A217" s="2"/>
      <c r="H217" s="2"/>
    </row>
    <row r="218" spans="1:8" s="1" customFormat="1" x14ac:dyDescent="0.25">
      <c r="A218" s="2"/>
      <c r="H218" s="2"/>
    </row>
    <row r="219" spans="1:8" s="1" customFormat="1" x14ac:dyDescent="0.25">
      <c r="A219" s="2"/>
      <c r="H219" s="2"/>
    </row>
    <row r="220" spans="1:8" s="1" customFormat="1" x14ac:dyDescent="0.25">
      <c r="A220" s="2"/>
      <c r="H220" s="2"/>
    </row>
    <row r="221" spans="1:8" s="1" customFormat="1" x14ac:dyDescent="0.25">
      <c r="A221" s="2"/>
      <c r="H221" s="2"/>
    </row>
    <row r="222" spans="1:8" s="1" customFormat="1" x14ac:dyDescent="0.25">
      <c r="A222" s="2"/>
      <c r="H222" s="2"/>
    </row>
    <row r="223" spans="1:8" s="1" customFormat="1" x14ac:dyDescent="0.25">
      <c r="A223" s="2"/>
      <c r="H223" s="2"/>
    </row>
    <row r="224" spans="1:8" s="1" customFormat="1" x14ac:dyDescent="0.25">
      <c r="A224" s="2"/>
      <c r="H224" s="2"/>
    </row>
    <row r="225" spans="1:8" s="1" customFormat="1" x14ac:dyDescent="0.25">
      <c r="A225" s="2"/>
      <c r="H225" s="2"/>
    </row>
    <row r="226" spans="1:8" s="1" customFormat="1" x14ac:dyDescent="0.25">
      <c r="A226" s="2"/>
      <c r="H226" s="2"/>
    </row>
    <row r="227" spans="1:8" s="1" customFormat="1" x14ac:dyDescent="0.25">
      <c r="A227" s="2"/>
      <c r="H227" s="2"/>
    </row>
    <row r="228" spans="1:8" s="1" customFormat="1" x14ac:dyDescent="0.25">
      <c r="A228" s="2"/>
      <c r="H228" s="2"/>
    </row>
    <row r="229" spans="1:8" s="1" customFormat="1" x14ac:dyDescent="0.25">
      <c r="A229" s="2"/>
      <c r="H229" s="2"/>
    </row>
    <row r="230" spans="1:8" s="1" customFormat="1" x14ac:dyDescent="0.25">
      <c r="A230" s="2"/>
      <c r="H230" s="2"/>
    </row>
    <row r="231" spans="1:8" s="1" customFormat="1" x14ac:dyDescent="0.25">
      <c r="A231" s="2"/>
      <c r="H231" s="2"/>
    </row>
    <row r="232" spans="1:8" s="1" customFormat="1" x14ac:dyDescent="0.25">
      <c r="A232" s="2"/>
      <c r="H232" s="2"/>
    </row>
    <row r="233" spans="1:8" s="1" customFormat="1" x14ac:dyDescent="0.25">
      <c r="A233" s="2"/>
      <c r="H233" s="2"/>
    </row>
    <row r="234" spans="1:8" s="1" customFormat="1" x14ac:dyDescent="0.25">
      <c r="A234" s="2"/>
      <c r="H234" s="2"/>
    </row>
    <row r="235" spans="1:8" s="1" customFormat="1" x14ac:dyDescent="0.25">
      <c r="A235" s="2"/>
      <c r="H235" s="2"/>
    </row>
    <row r="236" spans="1:8" s="1" customFormat="1" x14ac:dyDescent="0.25">
      <c r="A236" s="2"/>
      <c r="H236" s="2"/>
    </row>
    <row r="237" spans="1:8" s="1" customFormat="1" x14ac:dyDescent="0.25">
      <c r="A237" s="2"/>
      <c r="H237" s="2"/>
    </row>
    <row r="238" spans="1:8" s="1" customFormat="1" x14ac:dyDescent="0.25">
      <c r="A238" s="2"/>
      <c r="H238" s="2"/>
    </row>
    <row r="239" spans="1:8" s="1" customFormat="1" x14ac:dyDescent="0.25">
      <c r="A239" s="2"/>
      <c r="H239" s="2"/>
    </row>
    <row r="240" spans="1:8" s="1" customFormat="1" x14ac:dyDescent="0.25">
      <c r="A240" s="2"/>
      <c r="H240" s="2"/>
    </row>
    <row r="241" spans="1:8" s="1" customFormat="1" x14ac:dyDescent="0.25">
      <c r="A241" s="2"/>
      <c r="H241" s="2"/>
    </row>
    <row r="242" spans="1:8" s="1" customFormat="1" x14ac:dyDescent="0.25">
      <c r="A242" s="2"/>
      <c r="H242" s="2"/>
    </row>
    <row r="243" spans="1:8" s="1" customFormat="1" x14ac:dyDescent="0.25">
      <c r="A243" s="2"/>
      <c r="H243" s="2"/>
    </row>
    <row r="244" spans="1:8" s="1" customFormat="1" x14ac:dyDescent="0.25">
      <c r="A244" s="2"/>
      <c r="H244" s="2"/>
    </row>
    <row r="245" spans="1:8" s="1" customFormat="1" x14ac:dyDescent="0.25">
      <c r="A245" s="2"/>
      <c r="H245" s="2"/>
    </row>
    <row r="246" spans="1:8" s="1" customFormat="1" x14ac:dyDescent="0.25">
      <c r="A246" s="2"/>
      <c r="H246" s="2"/>
    </row>
    <row r="247" spans="1:8" s="1" customFormat="1" x14ac:dyDescent="0.25">
      <c r="A247" s="2"/>
      <c r="H247" s="2"/>
    </row>
    <row r="248" spans="1:8" s="1" customFormat="1" x14ac:dyDescent="0.25">
      <c r="A248" s="2"/>
      <c r="H248" s="2"/>
    </row>
    <row r="249" spans="1:8" s="1" customFormat="1" x14ac:dyDescent="0.25">
      <c r="A249" s="2"/>
      <c r="H249" s="2"/>
    </row>
    <row r="250" spans="1:8" s="1" customFormat="1" x14ac:dyDescent="0.25">
      <c r="A250" s="2"/>
      <c r="H250" s="2"/>
    </row>
    <row r="251" spans="1:8" s="1" customFormat="1" x14ac:dyDescent="0.25">
      <c r="A251" s="2"/>
      <c r="H251" s="2"/>
    </row>
    <row r="252" spans="1:8" s="1" customFormat="1" x14ac:dyDescent="0.25">
      <c r="A252" s="2"/>
      <c r="H252" s="2"/>
    </row>
    <row r="253" spans="1:8" s="1" customFormat="1" x14ac:dyDescent="0.25">
      <c r="A253" s="2"/>
      <c r="H253" s="2"/>
    </row>
    <row r="254" spans="1:8" s="1" customFormat="1" x14ac:dyDescent="0.25">
      <c r="A254" s="2"/>
      <c r="H254" s="2"/>
    </row>
    <row r="255" spans="1:8" s="1" customFormat="1" x14ac:dyDescent="0.25">
      <c r="A255" s="2"/>
      <c r="H255" s="2"/>
    </row>
    <row r="256" spans="1:8" s="1" customFormat="1" x14ac:dyDescent="0.25">
      <c r="A256" s="2"/>
      <c r="H256" s="2"/>
    </row>
    <row r="257" spans="1:8" s="1" customFormat="1" x14ac:dyDescent="0.25">
      <c r="A257" s="2"/>
      <c r="H257" s="2"/>
    </row>
    <row r="258" spans="1:8" s="1" customFormat="1" x14ac:dyDescent="0.25">
      <c r="A258" s="2"/>
      <c r="H258" s="2"/>
    </row>
    <row r="259" spans="1:8" s="1" customFormat="1" x14ac:dyDescent="0.25">
      <c r="A259" s="2"/>
      <c r="H259" s="2"/>
    </row>
    <row r="260" spans="1:8" s="1" customFormat="1" x14ac:dyDescent="0.25">
      <c r="A260" s="2"/>
      <c r="H260" s="2"/>
    </row>
    <row r="261" spans="1:8" s="1" customFormat="1" x14ac:dyDescent="0.25">
      <c r="A261" s="2"/>
      <c r="H261" s="2"/>
    </row>
    <row r="262" spans="1:8" s="1" customFormat="1" x14ac:dyDescent="0.25">
      <c r="A262" s="2"/>
      <c r="H262" s="2"/>
    </row>
    <row r="263" spans="1:8" s="1" customFormat="1" x14ac:dyDescent="0.25">
      <c r="A263" s="2"/>
      <c r="H263" s="2"/>
    </row>
    <row r="264" spans="1:8" s="1" customFormat="1" x14ac:dyDescent="0.25">
      <c r="A264" s="2"/>
      <c r="H264" s="2"/>
    </row>
    <row r="265" spans="1:8" s="1" customFormat="1" x14ac:dyDescent="0.25">
      <c r="A265" s="2"/>
      <c r="H265" s="2"/>
    </row>
    <row r="266" spans="1:8" s="1" customFormat="1" x14ac:dyDescent="0.25">
      <c r="A266" s="2"/>
      <c r="H266" s="2"/>
    </row>
    <row r="267" spans="1:8" s="1" customFormat="1" x14ac:dyDescent="0.25">
      <c r="A267" s="2"/>
      <c r="H267" s="2"/>
    </row>
    <row r="268" spans="1:8" s="1" customFormat="1" x14ac:dyDescent="0.25">
      <c r="A268" s="2"/>
      <c r="H268" s="2"/>
    </row>
    <row r="269" spans="1:8" s="1" customFormat="1" x14ac:dyDescent="0.25">
      <c r="A269" s="2"/>
      <c r="H269" s="2"/>
    </row>
    <row r="270" spans="1:8" s="1" customFormat="1" x14ac:dyDescent="0.25">
      <c r="A270" s="2"/>
      <c r="H270" s="2"/>
    </row>
    <row r="271" spans="1:8" s="1" customFormat="1" x14ac:dyDescent="0.25">
      <c r="A271" s="2"/>
      <c r="H271" s="2"/>
    </row>
    <row r="272" spans="1:8" s="1" customFormat="1" x14ac:dyDescent="0.25">
      <c r="A272" s="2"/>
      <c r="H272" s="2"/>
    </row>
    <row r="273" spans="1:8" s="1" customFormat="1" x14ac:dyDescent="0.25">
      <c r="A273" s="2"/>
      <c r="H273" s="2"/>
    </row>
    <row r="274" spans="1:8" s="1" customFormat="1" x14ac:dyDescent="0.25">
      <c r="A274" s="2"/>
      <c r="H274" s="2"/>
    </row>
    <row r="275" spans="1:8" s="1" customFormat="1" x14ac:dyDescent="0.25">
      <c r="A275" s="2"/>
      <c r="H275" s="2"/>
    </row>
    <row r="276" spans="1:8" s="1" customFormat="1" x14ac:dyDescent="0.25">
      <c r="A276" s="2"/>
      <c r="H276" s="2"/>
    </row>
    <row r="277" spans="1:8" s="1" customFormat="1" x14ac:dyDescent="0.25">
      <c r="A277" s="2"/>
      <c r="H277" s="2"/>
    </row>
    <row r="278" spans="1:8" s="1" customFormat="1" x14ac:dyDescent="0.25">
      <c r="A278" s="2"/>
      <c r="H278" s="2"/>
    </row>
    <row r="279" spans="1:8" s="1" customFormat="1" x14ac:dyDescent="0.25">
      <c r="A279" s="2"/>
      <c r="H279" s="2"/>
    </row>
    <row r="280" spans="1:8" s="1" customFormat="1" x14ac:dyDescent="0.25">
      <c r="A280" s="2"/>
      <c r="H280" s="2"/>
    </row>
    <row r="281" spans="1:8" s="1" customFormat="1" x14ac:dyDescent="0.25">
      <c r="A281" s="2"/>
      <c r="H281" s="2"/>
    </row>
    <row r="282" spans="1:8" s="1" customFormat="1" x14ac:dyDescent="0.25">
      <c r="A282" s="2"/>
      <c r="H282" s="2"/>
    </row>
    <row r="283" spans="1:8" s="1" customFormat="1" x14ac:dyDescent="0.25">
      <c r="A283" s="2"/>
      <c r="H283" s="2"/>
    </row>
    <row r="284" spans="1:8" s="1" customFormat="1" x14ac:dyDescent="0.25">
      <c r="A284" s="2"/>
      <c r="H284" s="2"/>
    </row>
    <row r="285" spans="1:8" s="1" customFormat="1" x14ac:dyDescent="0.25">
      <c r="A285" s="2"/>
      <c r="H285" s="2"/>
    </row>
    <row r="286" spans="1:8" s="1" customFormat="1" x14ac:dyDescent="0.25">
      <c r="A286" s="2"/>
      <c r="H286" s="2"/>
    </row>
    <row r="287" spans="1:8" s="1" customFormat="1" x14ac:dyDescent="0.25">
      <c r="A287" s="2"/>
      <c r="H287" s="2"/>
    </row>
    <row r="288" spans="1:8" s="1" customFormat="1" x14ac:dyDescent="0.25">
      <c r="A288" s="2"/>
      <c r="H288" s="2"/>
    </row>
    <row r="289" spans="1:8" s="1" customFormat="1" x14ac:dyDescent="0.25">
      <c r="A289" s="2"/>
      <c r="H289" s="2"/>
    </row>
    <row r="290" spans="1:8" s="1" customFormat="1" x14ac:dyDescent="0.25">
      <c r="A290" s="2"/>
      <c r="H290" s="2"/>
    </row>
    <row r="291" spans="1:8" s="1" customFormat="1" x14ac:dyDescent="0.25">
      <c r="A291" s="2"/>
      <c r="H291" s="2"/>
    </row>
    <row r="292" spans="1:8" s="1" customFormat="1" x14ac:dyDescent="0.25">
      <c r="A292" s="2"/>
      <c r="H292" s="2"/>
    </row>
    <row r="293" spans="1:8" s="1" customFormat="1" x14ac:dyDescent="0.25">
      <c r="A293" s="2"/>
      <c r="H293" s="2"/>
    </row>
    <row r="294" spans="1:8" s="1" customFormat="1" x14ac:dyDescent="0.25">
      <c r="A294" s="2"/>
      <c r="H294" s="2"/>
    </row>
    <row r="295" spans="1:8" s="1" customFormat="1" x14ac:dyDescent="0.25">
      <c r="A295" s="2"/>
      <c r="H295" s="2"/>
    </row>
    <row r="296" spans="1:8" s="1" customFormat="1" x14ac:dyDescent="0.25">
      <c r="A296" s="2"/>
      <c r="H296" s="2"/>
    </row>
    <row r="297" spans="1:8" s="1" customFormat="1" x14ac:dyDescent="0.25">
      <c r="A297" s="2"/>
      <c r="H297" s="2"/>
    </row>
    <row r="298" spans="1:8" s="1" customFormat="1" x14ac:dyDescent="0.25">
      <c r="A298" s="2"/>
      <c r="H298" s="2"/>
    </row>
    <row r="299" spans="1:8" s="1" customFormat="1" x14ac:dyDescent="0.25">
      <c r="A299" s="2"/>
      <c r="H299" s="2"/>
    </row>
    <row r="300" spans="1:8" s="1" customFormat="1" x14ac:dyDescent="0.25">
      <c r="A300" s="2"/>
      <c r="H300" s="2"/>
    </row>
    <row r="301" spans="1:8" s="1" customFormat="1" x14ac:dyDescent="0.25">
      <c r="A301" s="2"/>
      <c r="H301" s="2"/>
    </row>
    <row r="302" spans="1:8" s="1" customFormat="1" x14ac:dyDescent="0.25">
      <c r="A302" s="2"/>
      <c r="H302" s="2"/>
    </row>
    <row r="303" spans="1:8" s="1" customFormat="1" x14ac:dyDescent="0.25">
      <c r="A303" s="2"/>
      <c r="H303" s="2"/>
    </row>
    <row r="304" spans="1:8" s="1" customFormat="1" x14ac:dyDescent="0.25">
      <c r="A304" s="2"/>
      <c r="H304" s="2"/>
    </row>
    <row r="305" spans="1:8" s="1" customFormat="1" x14ac:dyDescent="0.25">
      <c r="A305" s="2"/>
      <c r="H305" s="2"/>
    </row>
    <row r="306" spans="1:8" s="1" customFormat="1" x14ac:dyDescent="0.25">
      <c r="A306" s="2"/>
      <c r="H306" s="2"/>
    </row>
    <row r="307" spans="1:8" s="1" customFormat="1" x14ac:dyDescent="0.25">
      <c r="A307" s="2"/>
      <c r="H307" s="2"/>
    </row>
    <row r="308" spans="1:8" s="1" customFormat="1" x14ac:dyDescent="0.25">
      <c r="A308" s="2"/>
      <c r="H308" s="2"/>
    </row>
    <row r="309" spans="1:8" s="1" customFormat="1" x14ac:dyDescent="0.25">
      <c r="A309" s="2"/>
      <c r="H309" s="2"/>
    </row>
    <row r="310" spans="1:8" s="1" customFormat="1" x14ac:dyDescent="0.25">
      <c r="A310" s="2"/>
      <c r="H310" s="2"/>
    </row>
    <row r="311" spans="1:8" s="1" customFormat="1" x14ac:dyDescent="0.25">
      <c r="A311" s="2"/>
      <c r="H311" s="2"/>
    </row>
    <row r="312" spans="1:8" s="1" customFormat="1" x14ac:dyDescent="0.25">
      <c r="A312" s="2"/>
      <c r="H312" s="2"/>
    </row>
    <row r="313" spans="1:8" s="1" customFormat="1" x14ac:dyDescent="0.25">
      <c r="A313" s="2"/>
      <c r="H313" s="2"/>
    </row>
    <row r="314" spans="1:8" s="1" customFormat="1" x14ac:dyDescent="0.25">
      <c r="A314" s="2"/>
      <c r="H314" s="2"/>
    </row>
    <row r="315" spans="1:8" s="1" customFormat="1" x14ac:dyDescent="0.25">
      <c r="A315" s="2"/>
      <c r="H315" s="2"/>
    </row>
    <row r="316" spans="1:8" s="1" customFormat="1" x14ac:dyDescent="0.25">
      <c r="A316" s="2"/>
      <c r="H316" s="2"/>
    </row>
    <row r="317" spans="1:8" s="1" customFormat="1" x14ac:dyDescent="0.25">
      <c r="A317" s="2"/>
      <c r="H317" s="2"/>
    </row>
    <row r="318" spans="1:8" s="1" customFormat="1" x14ac:dyDescent="0.25">
      <c r="A318" s="2"/>
      <c r="H318" s="2"/>
    </row>
    <row r="319" spans="1:8" s="1" customFormat="1" x14ac:dyDescent="0.25">
      <c r="A319" s="2"/>
      <c r="H319" s="2"/>
    </row>
    <row r="320" spans="1:8" s="1" customFormat="1" x14ac:dyDescent="0.25">
      <c r="A320" s="2"/>
      <c r="H320" s="2"/>
    </row>
    <row r="321" spans="1:8" s="1" customFormat="1" x14ac:dyDescent="0.25">
      <c r="A321" s="2"/>
      <c r="H321" s="2"/>
    </row>
    <row r="322" spans="1:8" s="1" customFormat="1" x14ac:dyDescent="0.25">
      <c r="A322" s="2"/>
      <c r="H322" s="2"/>
    </row>
    <row r="323" spans="1:8" s="1" customFormat="1" x14ac:dyDescent="0.25">
      <c r="A323" s="2"/>
      <c r="H323" s="2"/>
    </row>
    <row r="324" spans="1:8" s="1" customFormat="1" x14ac:dyDescent="0.25">
      <c r="A324" s="2"/>
      <c r="H324" s="2"/>
    </row>
    <row r="325" spans="1:8" s="1" customFormat="1" x14ac:dyDescent="0.25">
      <c r="A325" s="2"/>
      <c r="H325" s="2"/>
    </row>
    <row r="326" spans="1:8" s="1" customFormat="1" x14ac:dyDescent="0.25">
      <c r="A326" s="2"/>
      <c r="H326" s="2"/>
    </row>
    <row r="327" spans="1:8" s="1" customFormat="1" x14ac:dyDescent="0.25">
      <c r="A327" s="2"/>
      <c r="H327" s="2"/>
    </row>
    <row r="328" spans="1:8" s="1" customFormat="1" x14ac:dyDescent="0.25">
      <c r="A328" s="2"/>
      <c r="H328" s="2"/>
    </row>
    <row r="329" spans="1:8" s="1" customFormat="1" x14ac:dyDescent="0.25">
      <c r="A329" s="2"/>
      <c r="H329" s="2"/>
    </row>
    <row r="330" spans="1:8" s="1" customFormat="1" x14ac:dyDescent="0.25">
      <c r="A330" s="2"/>
      <c r="H330" s="2"/>
    </row>
    <row r="331" spans="1:8" s="1" customFormat="1" x14ac:dyDescent="0.25">
      <c r="A331" s="2"/>
      <c r="H331" s="2"/>
    </row>
    <row r="332" spans="1:8" s="1" customFormat="1" x14ac:dyDescent="0.25">
      <c r="A332" s="2"/>
      <c r="H332" s="2"/>
    </row>
    <row r="333" spans="1:8" s="1" customFormat="1" x14ac:dyDescent="0.25">
      <c r="A333" s="2"/>
      <c r="H333" s="2"/>
    </row>
    <row r="334" spans="1:8" s="1" customFormat="1" x14ac:dyDescent="0.25">
      <c r="A334" s="2"/>
      <c r="H334" s="2"/>
    </row>
    <row r="335" spans="1:8" s="1" customFormat="1" x14ac:dyDescent="0.25">
      <c r="A335" s="2"/>
      <c r="H335" s="2"/>
    </row>
    <row r="336" spans="1:8" s="1" customFormat="1" x14ac:dyDescent="0.25">
      <c r="A336" s="2"/>
      <c r="H336" s="2"/>
    </row>
    <row r="337" spans="1:8" s="1" customFormat="1" x14ac:dyDescent="0.25">
      <c r="A337" s="2"/>
      <c r="H337" s="2"/>
    </row>
    <row r="338" spans="1:8" s="1" customFormat="1" x14ac:dyDescent="0.25">
      <c r="A338" s="2"/>
      <c r="H338" s="2"/>
    </row>
    <row r="339" spans="1:8" s="1" customFormat="1" x14ac:dyDescent="0.25">
      <c r="A339" s="2"/>
      <c r="H339" s="2"/>
    </row>
    <row r="340" spans="1:8" s="1" customFormat="1" x14ac:dyDescent="0.25">
      <c r="A340" s="2"/>
      <c r="H340" s="2"/>
    </row>
    <row r="341" spans="1:8" s="1" customFormat="1" x14ac:dyDescent="0.25">
      <c r="A341" s="2"/>
      <c r="H341" s="2"/>
    </row>
    <row r="342" spans="1:8" s="1" customFormat="1" x14ac:dyDescent="0.25">
      <c r="A342" s="2"/>
      <c r="H342" s="2"/>
    </row>
    <row r="343" spans="1:8" s="1" customFormat="1" x14ac:dyDescent="0.25">
      <c r="A343" s="2"/>
      <c r="H343" s="2"/>
    </row>
    <row r="344" spans="1:8" s="1" customFormat="1" x14ac:dyDescent="0.25">
      <c r="A344" s="2"/>
      <c r="H344" s="2"/>
    </row>
    <row r="345" spans="1:8" s="1" customFormat="1" x14ac:dyDescent="0.25">
      <c r="A345" s="2"/>
      <c r="H345" s="2"/>
    </row>
    <row r="346" spans="1:8" s="1" customFormat="1" x14ac:dyDescent="0.25">
      <c r="A346" s="2"/>
      <c r="H346" s="2"/>
    </row>
    <row r="347" spans="1:8" s="1" customFormat="1" x14ac:dyDescent="0.25">
      <c r="A347" s="2"/>
      <c r="H347" s="2"/>
    </row>
    <row r="348" spans="1:8" s="1" customFormat="1" x14ac:dyDescent="0.25">
      <c r="A348" s="2"/>
      <c r="H348" s="2"/>
    </row>
    <row r="349" spans="1:8" s="1" customFormat="1" x14ac:dyDescent="0.25">
      <c r="A349" s="2"/>
      <c r="H349" s="2"/>
    </row>
    <row r="350" spans="1:8" s="1" customFormat="1" x14ac:dyDescent="0.25">
      <c r="A350" s="2"/>
      <c r="H350" s="2"/>
    </row>
    <row r="351" spans="1:8" s="1" customFormat="1" x14ac:dyDescent="0.25">
      <c r="A351" s="2"/>
      <c r="H351" s="2"/>
    </row>
    <row r="352" spans="1:8" s="1" customFormat="1" x14ac:dyDescent="0.25">
      <c r="A352" s="2"/>
      <c r="H352" s="2"/>
    </row>
    <row r="353" spans="1:8" s="1" customFormat="1" x14ac:dyDescent="0.25">
      <c r="A353" s="2"/>
      <c r="H353" s="2"/>
    </row>
    <row r="354" spans="1:8" s="1" customFormat="1" x14ac:dyDescent="0.25">
      <c r="A354" s="2"/>
      <c r="H354" s="2"/>
    </row>
    <row r="355" spans="1:8" s="1" customFormat="1" x14ac:dyDescent="0.25">
      <c r="A355" s="2"/>
      <c r="H355" s="2"/>
    </row>
    <row r="356" spans="1:8" s="1" customFormat="1" x14ac:dyDescent="0.25">
      <c r="A356" s="2"/>
      <c r="H356" s="2"/>
    </row>
    <row r="357" spans="1:8" s="1" customFormat="1" x14ac:dyDescent="0.25">
      <c r="A357" s="2"/>
      <c r="H357" s="2"/>
    </row>
    <row r="358" spans="1:8" s="1" customFormat="1" x14ac:dyDescent="0.25">
      <c r="A358" s="2"/>
      <c r="H358" s="2"/>
    </row>
    <row r="359" spans="1:8" s="1" customFormat="1" x14ac:dyDescent="0.25">
      <c r="A359" s="2"/>
      <c r="H359" s="2"/>
    </row>
    <row r="360" spans="1:8" s="1" customFormat="1" x14ac:dyDescent="0.25">
      <c r="A360" s="2"/>
      <c r="H360" s="2"/>
    </row>
    <row r="361" spans="1:8" s="1" customFormat="1" x14ac:dyDescent="0.25">
      <c r="A361" s="2"/>
      <c r="H361" s="2"/>
    </row>
    <row r="362" spans="1:8" s="1" customFormat="1" x14ac:dyDescent="0.25">
      <c r="A362" s="2"/>
      <c r="H362" s="2"/>
    </row>
    <row r="363" spans="1:8" s="1" customFormat="1" x14ac:dyDescent="0.25">
      <c r="A363" s="2"/>
      <c r="H363" s="2"/>
    </row>
    <row r="364" spans="1:8" s="1" customFormat="1" x14ac:dyDescent="0.25">
      <c r="A364" s="2"/>
      <c r="H364" s="2"/>
    </row>
    <row r="365" spans="1:8" s="1" customFormat="1" x14ac:dyDescent="0.25">
      <c r="A365" s="2"/>
      <c r="H365" s="2"/>
    </row>
    <row r="366" spans="1:8" s="1" customFormat="1" x14ac:dyDescent="0.25">
      <c r="A366" s="2"/>
      <c r="H366" s="2"/>
    </row>
    <row r="367" spans="1:8" s="1" customFormat="1" x14ac:dyDescent="0.25">
      <c r="A367" s="2"/>
      <c r="H367" s="2"/>
    </row>
    <row r="368" spans="1:8" s="1" customFormat="1" x14ac:dyDescent="0.25">
      <c r="A368" s="2"/>
      <c r="H368" s="2"/>
    </row>
    <row r="369" spans="1:8" s="1" customFormat="1" x14ac:dyDescent="0.25">
      <c r="A369" s="2"/>
      <c r="H369" s="2"/>
    </row>
    <row r="370" spans="1:8" s="1" customFormat="1" x14ac:dyDescent="0.25">
      <c r="A370" s="2"/>
      <c r="H370" s="2"/>
    </row>
    <row r="371" spans="1:8" s="1" customFormat="1" x14ac:dyDescent="0.25">
      <c r="A371" s="2"/>
      <c r="H371" s="2"/>
    </row>
    <row r="372" spans="1:8" s="1" customFormat="1" x14ac:dyDescent="0.25">
      <c r="A372" s="2"/>
      <c r="H372" s="2"/>
    </row>
    <row r="373" spans="1:8" s="1" customFormat="1" x14ac:dyDescent="0.25">
      <c r="A373" s="2"/>
      <c r="H373" s="2"/>
    </row>
    <row r="374" spans="1:8" s="1" customFormat="1" x14ac:dyDescent="0.25">
      <c r="A374" s="2"/>
      <c r="H374" s="2"/>
    </row>
    <row r="375" spans="1:8" s="1" customFormat="1" x14ac:dyDescent="0.25">
      <c r="A375" s="2"/>
      <c r="H375" s="2"/>
    </row>
    <row r="376" spans="1:8" s="1" customFormat="1" x14ac:dyDescent="0.25">
      <c r="A376" s="2"/>
      <c r="H376" s="2"/>
    </row>
    <row r="377" spans="1:8" s="1" customFormat="1" x14ac:dyDescent="0.25">
      <c r="A377" s="2"/>
      <c r="H377" s="2"/>
    </row>
    <row r="378" spans="1:8" s="1" customFormat="1" x14ac:dyDescent="0.25">
      <c r="A378" s="2"/>
      <c r="H378" s="2"/>
    </row>
    <row r="379" spans="1:8" s="1" customFormat="1" x14ac:dyDescent="0.25">
      <c r="A379" s="2"/>
      <c r="H379" s="2"/>
    </row>
    <row r="380" spans="1:8" s="1" customFormat="1" x14ac:dyDescent="0.25">
      <c r="A380" s="2"/>
      <c r="H380" s="2"/>
    </row>
    <row r="381" spans="1:8" s="1" customFormat="1" x14ac:dyDescent="0.25">
      <c r="A381" s="2"/>
      <c r="H381" s="2"/>
    </row>
    <row r="382" spans="1:8" s="1" customFormat="1" x14ac:dyDescent="0.25">
      <c r="A382" s="2"/>
      <c r="H382" s="2"/>
    </row>
    <row r="383" spans="1:8" s="1" customFormat="1" x14ac:dyDescent="0.25">
      <c r="A383" s="2"/>
      <c r="H383" s="2"/>
    </row>
    <row r="384" spans="1:8" s="1" customFormat="1" x14ac:dyDescent="0.25">
      <c r="A384" s="2"/>
      <c r="H384" s="2"/>
    </row>
    <row r="385" spans="1:8" s="1" customFormat="1" x14ac:dyDescent="0.25">
      <c r="A385" s="2"/>
      <c r="H385" s="2"/>
    </row>
    <row r="386" spans="1:8" s="1" customFormat="1" x14ac:dyDescent="0.25">
      <c r="A386" s="2"/>
      <c r="H386" s="2"/>
    </row>
    <row r="387" spans="1:8" s="1" customFormat="1" x14ac:dyDescent="0.25">
      <c r="A387" s="2"/>
      <c r="H387" s="2"/>
    </row>
    <row r="388" spans="1:8" s="1" customFormat="1" x14ac:dyDescent="0.25">
      <c r="A388" s="2"/>
      <c r="H388" s="2"/>
    </row>
    <row r="389" spans="1:8" s="1" customFormat="1" x14ac:dyDescent="0.25">
      <c r="A389" s="2"/>
      <c r="H389" s="2"/>
    </row>
    <row r="390" spans="1:8" s="1" customFormat="1" x14ac:dyDescent="0.25">
      <c r="A390" s="2"/>
      <c r="H390" s="2"/>
    </row>
    <row r="391" spans="1:8" s="1" customFormat="1" x14ac:dyDescent="0.25">
      <c r="A391" s="2"/>
      <c r="H391" s="2"/>
    </row>
    <row r="392" spans="1:8" s="1" customFormat="1" x14ac:dyDescent="0.25">
      <c r="A392" s="2"/>
      <c r="H392" s="2"/>
    </row>
    <row r="393" spans="1:8" s="1" customFormat="1" x14ac:dyDescent="0.25">
      <c r="A393" s="2"/>
      <c r="H393" s="2"/>
    </row>
    <row r="394" spans="1:8" s="1" customFormat="1" x14ac:dyDescent="0.25">
      <c r="A394" s="2"/>
      <c r="H394" s="2"/>
    </row>
    <row r="395" spans="1:8" s="1" customFormat="1" x14ac:dyDescent="0.25">
      <c r="A395" s="2"/>
      <c r="H395" s="2"/>
    </row>
    <row r="396" spans="1:8" s="1" customFormat="1" x14ac:dyDescent="0.25">
      <c r="A396" s="2"/>
      <c r="H396" s="2"/>
    </row>
    <row r="397" spans="1:8" s="1" customFormat="1" x14ac:dyDescent="0.25">
      <c r="A397" s="2"/>
      <c r="H397" s="2"/>
    </row>
    <row r="398" spans="1:8" s="1" customFormat="1" x14ac:dyDescent="0.25">
      <c r="A398" s="2"/>
      <c r="H398" s="2"/>
    </row>
    <row r="399" spans="1:8" s="1" customFormat="1" x14ac:dyDescent="0.25">
      <c r="A399" s="2"/>
      <c r="H399" s="2"/>
    </row>
    <row r="400" spans="1:8" s="1" customFormat="1" x14ac:dyDescent="0.25">
      <c r="A400" s="2"/>
      <c r="H400" s="2"/>
    </row>
    <row r="401" spans="1:8" s="1" customFormat="1" x14ac:dyDescent="0.25">
      <c r="A401" s="2"/>
      <c r="H401" s="2"/>
    </row>
    <row r="402" spans="1:8" s="1" customFormat="1" x14ac:dyDescent="0.25">
      <c r="A402" s="2"/>
      <c r="H402" s="2"/>
    </row>
    <row r="403" spans="1:8" s="1" customFormat="1" x14ac:dyDescent="0.25">
      <c r="A403" s="2"/>
      <c r="H403" s="2"/>
    </row>
    <row r="404" spans="1:8" s="1" customFormat="1" x14ac:dyDescent="0.25">
      <c r="A404" s="2"/>
      <c r="H404" s="2"/>
    </row>
    <row r="405" spans="1:8" s="1" customFormat="1" x14ac:dyDescent="0.25">
      <c r="A405" s="2"/>
      <c r="H405" s="2"/>
    </row>
    <row r="406" spans="1:8" s="1" customFormat="1" x14ac:dyDescent="0.25">
      <c r="A406" s="2"/>
      <c r="H406" s="2"/>
    </row>
    <row r="407" spans="1:8" s="1" customFormat="1" x14ac:dyDescent="0.25">
      <c r="A407" s="2"/>
      <c r="H407" s="2"/>
    </row>
    <row r="408" spans="1:8" s="1" customFormat="1" x14ac:dyDescent="0.25">
      <c r="A408" s="2"/>
      <c r="H408" s="2"/>
    </row>
    <row r="409" spans="1:8" s="1" customFormat="1" x14ac:dyDescent="0.25">
      <c r="A409" s="2"/>
      <c r="H409" s="2"/>
    </row>
    <row r="410" spans="1:8" s="1" customFormat="1" x14ac:dyDescent="0.25">
      <c r="A410" s="2"/>
      <c r="H410" s="2"/>
    </row>
    <row r="411" spans="1:8" s="1" customFormat="1" x14ac:dyDescent="0.25">
      <c r="A411" s="2"/>
      <c r="H411" s="2"/>
    </row>
    <row r="412" spans="1:8" s="1" customFormat="1" x14ac:dyDescent="0.25">
      <c r="A412" s="2"/>
      <c r="H412" s="2"/>
    </row>
    <row r="413" spans="1:8" s="1" customFormat="1" x14ac:dyDescent="0.25">
      <c r="A413" s="2"/>
      <c r="H413" s="2"/>
    </row>
    <row r="414" spans="1:8" s="1" customFormat="1" x14ac:dyDescent="0.25">
      <c r="A414" s="2"/>
      <c r="H414" s="2"/>
    </row>
    <row r="415" spans="1:8" s="1" customFormat="1" x14ac:dyDescent="0.25">
      <c r="A415" s="2"/>
      <c r="H415" s="2"/>
    </row>
    <row r="416" spans="1:8" s="1" customFormat="1" x14ac:dyDescent="0.25">
      <c r="A416" s="2"/>
      <c r="H416" s="2"/>
    </row>
    <row r="417" spans="1:8" s="1" customFormat="1" x14ac:dyDescent="0.25">
      <c r="A417" s="2"/>
      <c r="H417" s="2"/>
    </row>
    <row r="418" spans="1:8" s="1" customFormat="1" x14ac:dyDescent="0.25">
      <c r="A418" s="2"/>
      <c r="H418" s="2"/>
    </row>
    <row r="419" spans="1:8" s="1" customFormat="1" x14ac:dyDescent="0.25">
      <c r="A419" s="2"/>
      <c r="H419" s="2"/>
    </row>
    <row r="420" spans="1:8" s="1" customFormat="1" x14ac:dyDescent="0.25">
      <c r="A420" s="2"/>
      <c r="H420" s="2"/>
    </row>
    <row r="421" spans="1:8" s="1" customFormat="1" x14ac:dyDescent="0.25">
      <c r="A421" s="2"/>
      <c r="H421" s="2"/>
    </row>
    <row r="422" spans="1:8" s="1" customFormat="1" x14ac:dyDescent="0.25">
      <c r="A422" s="2"/>
      <c r="H422" s="2"/>
    </row>
    <row r="423" spans="1:8" s="1" customFormat="1" x14ac:dyDescent="0.25">
      <c r="A423" s="2"/>
      <c r="H423" s="2"/>
    </row>
    <row r="424" spans="1:8" s="1" customFormat="1" x14ac:dyDescent="0.25">
      <c r="A424" s="2"/>
      <c r="H424" s="2"/>
    </row>
    <row r="425" spans="1:8" s="1" customFormat="1" x14ac:dyDescent="0.25">
      <c r="A425" s="2"/>
      <c r="H425" s="2"/>
    </row>
    <row r="426" spans="1:8" s="1" customFormat="1" x14ac:dyDescent="0.25">
      <c r="A426" s="2"/>
      <c r="H426" s="2"/>
    </row>
    <row r="427" spans="1:8" s="1" customFormat="1" x14ac:dyDescent="0.25">
      <c r="A427" s="2"/>
      <c r="H427" s="2"/>
    </row>
    <row r="428" spans="1:8" s="1" customFormat="1" x14ac:dyDescent="0.25">
      <c r="A428" s="2"/>
      <c r="H428" s="2"/>
    </row>
    <row r="429" spans="1:8" s="1" customFormat="1" x14ac:dyDescent="0.25">
      <c r="A429" s="2"/>
      <c r="H429" s="2"/>
    </row>
    <row r="430" spans="1:8" s="1" customFormat="1" x14ac:dyDescent="0.25">
      <c r="A430" s="2"/>
      <c r="H430" s="2"/>
    </row>
    <row r="431" spans="1:8" s="1" customFormat="1" x14ac:dyDescent="0.25">
      <c r="A431" s="2"/>
      <c r="H431" s="2"/>
    </row>
    <row r="432" spans="1:8" s="1" customFormat="1" x14ac:dyDescent="0.25">
      <c r="A432" s="2"/>
      <c r="H432" s="2"/>
    </row>
    <row r="433" spans="1:8" s="1" customFormat="1" x14ac:dyDescent="0.25">
      <c r="A433" s="2"/>
      <c r="H433" s="2"/>
    </row>
    <row r="434" spans="1:8" s="1" customFormat="1" x14ac:dyDescent="0.25">
      <c r="A434" s="2"/>
      <c r="H434" s="2"/>
    </row>
    <row r="435" spans="1:8" s="1" customFormat="1" x14ac:dyDescent="0.25">
      <c r="A435" s="2"/>
      <c r="H435" s="2"/>
    </row>
    <row r="436" spans="1:8" s="1" customFormat="1" x14ac:dyDescent="0.25">
      <c r="A436" s="2"/>
      <c r="H436" s="2"/>
    </row>
    <row r="437" spans="1:8" s="1" customFormat="1" x14ac:dyDescent="0.25">
      <c r="A437" s="2"/>
      <c r="H437" s="2"/>
    </row>
    <row r="438" spans="1:8" s="1" customFormat="1" x14ac:dyDescent="0.25">
      <c r="A438" s="2"/>
      <c r="H438" s="2"/>
    </row>
    <row r="439" spans="1:8" s="1" customFormat="1" x14ac:dyDescent="0.25">
      <c r="A439" s="2"/>
      <c r="H439" s="2"/>
    </row>
    <row r="440" spans="1:8" s="1" customFormat="1" x14ac:dyDescent="0.25">
      <c r="A440" s="2"/>
      <c r="H440" s="2"/>
    </row>
    <row r="441" spans="1:8" s="1" customFormat="1" x14ac:dyDescent="0.25">
      <c r="A441" s="2"/>
      <c r="H441" s="2"/>
    </row>
    <row r="442" spans="1:8" s="1" customFormat="1" x14ac:dyDescent="0.25">
      <c r="A442" s="2"/>
      <c r="H442" s="2"/>
    </row>
    <row r="443" spans="1:8" s="1" customFormat="1" x14ac:dyDescent="0.25">
      <c r="A443" s="2"/>
      <c r="H443" s="2"/>
    </row>
    <row r="444" spans="1:8" s="1" customFormat="1" x14ac:dyDescent="0.25">
      <c r="A444" s="2"/>
      <c r="H444" s="2"/>
    </row>
    <row r="445" spans="1:8" s="1" customFormat="1" x14ac:dyDescent="0.25">
      <c r="A445" s="2"/>
      <c r="H445" s="2"/>
    </row>
    <row r="446" spans="1:8" s="1" customFormat="1" x14ac:dyDescent="0.25">
      <c r="A446" s="2"/>
      <c r="H446" s="2"/>
    </row>
    <row r="447" spans="1:8" s="1" customFormat="1" x14ac:dyDescent="0.25">
      <c r="A447" s="2"/>
      <c r="H447" s="2"/>
    </row>
    <row r="448" spans="1:8" s="1" customFormat="1" x14ac:dyDescent="0.25">
      <c r="A448" s="2"/>
      <c r="H448" s="2"/>
    </row>
    <row r="449" spans="1:7" x14ac:dyDescent="0.25">
      <c r="A449" s="2"/>
      <c r="B449" s="1"/>
      <c r="C449" s="1"/>
      <c r="D449" s="1"/>
      <c r="E449" s="1"/>
      <c r="F449" s="1"/>
      <c r="G449" s="1"/>
    </row>
  </sheetData>
  <mergeCells count="3">
    <mergeCell ref="A4:G4"/>
    <mergeCell ref="A5:A7"/>
    <mergeCell ref="A29:G29"/>
  </mergeCells>
  <printOptions horizontalCentered="1"/>
  <pageMargins left="0.74803149606299213" right="0.74803149606299213" top="0.98425196850393704" bottom="0.98425196850393704" header="0" footer="0"/>
  <pageSetup scale="86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2022-2026</vt:lpstr>
      <vt:lpstr>'2022-2026'!Área_de_impresión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ADALBERTO RODRIGUEZ</cp:lastModifiedBy>
  <cp:lastPrinted>2026-06-12T19:52:19Z</cp:lastPrinted>
  <dcterms:created xsi:type="dcterms:W3CDTF">2020-08-19T16:15:42Z</dcterms:created>
  <dcterms:modified xsi:type="dcterms:W3CDTF">2026-06-17T18:49:46Z</dcterms:modified>
</cp:coreProperties>
</file>